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8\Q3_2018\report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F11" i="1" l="1"/>
  <c r="F41" i="1" l="1"/>
  <c r="F40" i="1"/>
  <c r="F39" i="1"/>
  <c r="F38" i="1"/>
  <c r="F37" i="1"/>
  <c r="F36" i="1"/>
  <c r="F35" i="1"/>
  <c r="F34" i="1"/>
  <c r="F33" i="1"/>
  <c r="F32" i="1"/>
  <c r="F31" i="1"/>
  <c r="D10" i="1"/>
  <c r="D11" i="1"/>
  <c r="D9" i="1"/>
  <c r="E11" i="1" l="1"/>
</calcChain>
</file>

<file path=xl/sharedStrings.xml><?xml version="1.0" encoding="utf-8"?>
<sst xmlns="http://schemas.openxmlformats.org/spreadsheetml/2006/main" count="49" uniqueCount="34">
  <si>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</si>
  <si>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</si>
  <si>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</si>
  <si>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</si>
  <si>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</si>
  <si>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</si>
  <si>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</si>
  <si>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</si>
  <si>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</si>
  <si>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</si>
  <si>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</si>
  <si>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</si>
  <si>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</si>
  <si>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</si>
  <si>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</si>
  <si>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</si>
  <si>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</si>
  <si>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</si>
  <si>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</si>
  <si>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</si>
  <si>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</si>
  <si>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</si>
  <si>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</si>
  <si>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</si>
  <si>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</si>
  <si>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</si>
  <si>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</si>
  <si>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-</t>
  </si>
  <si>
    <t>2018/2017</t>
  </si>
  <si>
    <t>الربع الثاني 2018</t>
  </si>
  <si>
    <t>جدول 2: التغير النسبيّ ونسبة المساهمة في معدّلات تغيّر أسعار الربع الثالث من عام 2018 مقارنة بالربع الثالث من عام 2017 حسب المجموعات الرئيسية</t>
  </si>
  <si>
    <t>جدول 3: الأرقام القياسية للربع الثاني 2018 والربع الثالث 2018 والتغيّر النسبيّ بينهما</t>
  </si>
  <si>
    <t>الربع الثالث 2018</t>
  </si>
  <si>
    <t>التغيّر النسبي الربع الثالث 2018 عن الربع الثاني 2018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</si>
</sst>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3" fillId="2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164" fontId="4" fillId="0" borderId="2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2"/>
  <sheetViews>
    <sheetView rightToLeft="1" tabSelected="1" topLeftCell="A25" workbookViewId="0">
      <selection activeCell="H32" sqref="H32"/>
    </sheetView>
  </sheetViews>
  <sheetFormatPr defaultRowHeight="14.25" x14ac:dyDescent="0.2"/>
  <cols>
    <col min="2" max="2" width="33.625" customWidth="1"/>
    <col min="3" max="3" width="11.625" customWidth="1"/>
    <col min="4" max="4" width="19.625" customWidth="1"/>
    <col min="5" max="5" width="16.125" customWidth="1"/>
    <col min="6" max="6" width="17.25" customWidth="1"/>
    <col min="7" max="7" width="13.75" bestFit="1" customWidth="1"/>
    <col min="8" max="8" width="16.75" customWidth="1"/>
  </cols>
  <sheetData>
    <row r="2" spans="2:9" x14ac:dyDescent="0.2">
      <c r="B2" s="30" t="s">
        <v>23</v>
      </c>
    </row>
    <row r="3" spans="2:9" ht="15" thickBot="1" x14ac:dyDescent="0.25">
      <c r="B3" s="6" t="s">
        <v>0</v>
      </c>
      <c r="C3" s="36" t="s">
        <v>1</v>
      </c>
      <c r="D3" s="36"/>
      <c r="E3" s="36"/>
      <c r="F3" s="36"/>
      <c r="G3" s="7"/>
    </row>
    <row r="4" spans="2:9" x14ac:dyDescent="0.2">
      <c r="B4" s="37"/>
      <c r="C4" s="37"/>
      <c r="D4" s="8" t="s">
        <v>2</v>
      </c>
      <c r="E4" s="9" t="s">
        <v>3</v>
      </c>
      <c r="F4" s="10" t="s">
        <v>4</v>
      </c>
      <c r="G4" s="6" t="s">
        <v>5</v>
      </c>
    </row>
    <row r="5" spans="2:9" x14ac:dyDescent="0.2">
      <c r="B5" s="34">
        <v>2015</v>
      </c>
      <c r="C5" s="34"/>
      <c r="D5" s="18">
        <v>97.052717935785324</v>
      </c>
      <c r="E5" s="18">
        <v>97.22403298049062</v>
      </c>
      <c r="F5" s="18">
        <v>98.650457902197203</v>
      </c>
      <c r="G5" s="18">
        <v>99.003844386876835</v>
      </c>
    </row>
    <row r="6" spans="2:9" x14ac:dyDescent="0.2">
      <c r="B6" s="35">
        <v>2016</v>
      </c>
      <c r="C6" s="35"/>
      <c r="D6" s="18">
        <v>95.331062106029535</v>
      </c>
      <c r="E6" s="18">
        <v>96.462509364919129</v>
      </c>
      <c r="F6" s="18">
        <v>92.355496626889163</v>
      </c>
      <c r="G6" s="18">
        <v>94.637949691474901</v>
      </c>
    </row>
    <row r="7" spans="2:9" x14ac:dyDescent="0.2">
      <c r="B7" s="35">
        <v>2017</v>
      </c>
      <c r="C7" s="35"/>
      <c r="D7" s="18">
        <v>94.166909391830885</v>
      </c>
      <c r="E7" s="18">
        <v>96.1</v>
      </c>
      <c r="F7" s="18">
        <v>96.927186824230091</v>
      </c>
      <c r="G7" s="18">
        <v>98</v>
      </c>
      <c r="H7" s="15"/>
    </row>
    <row r="8" spans="2:9" x14ac:dyDescent="0.2">
      <c r="B8" s="35">
        <v>2018</v>
      </c>
      <c r="C8" s="35"/>
      <c r="D8" s="18">
        <v>98.974147495669385</v>
      </c>
      <c r="E8" s="18">
        <v>99.127762769715702</v>
      </c>
      <c r="F8" s="18">
        <v>98.111613431277604</v>
      </c>
      <c r="G8" s="18" t="s">
        <v>27</v>
      </c>
      <c r="H8" s="15"/>
    </row>
    <row r="9" spans="2:9" ht="15.75" customHeight="1" x14ac:dyDescent="0.2">
      <c r="B9" s="32" t="s">
        <v>6</v>
      </c>
      <c r="C9" s="2" t="s">
        <v>7</v>
      </c>
      <c r="D9" s="19">
        <f>D6/D5*100-100</f>
        <v>-1.7739388101370963</v>
      </c>
      <c r="E9" s="19">
        <v>-0.7832668448595399</v>
      </c>
      <c r="F9" s="19">
        <v>-6.3810765901856286</v>
      </c>
      <c r="G9" s="19">
        <v>-4.4098233987170659</v>
      </c>
    </row>
    <row r="10" spans="2:9" ht="15.75" customHeight="1" x14ac:dyDescent="0.2">
      <c r="B10" s="32"/>
      <c r="C10" s="25" t="s">
        <v>26</v>
      </c>
      <c r="D10" s="19">
        <f t="shared" ref="D10:F11" si="0">D7/D6*100-100</f>
        <v>-1.2211683038880352</v>
      </c>
      <c r="E10" s="19">
        <f t="shared" si="0"/>
        <v>-0.37580337408365949</v>
      </c>
      <c r="F10" s="19">
        <f t="shared" si="0"/>
        <v>4.9501008216222147</v>
      </c>
      <c r="G10" s="19">
        <v>3.552539250359473</v>
      </c>
    </row>
    <row r="11" spans="2:9" ht="15" thickBot="1" x14ac:dyDescent="0.25">
      <c r="B11" s="33"/>
      <c r="C11" s="29" t="s">
        <v>28</v>
      </c>
      <c r="D11" s="31">
        <f t="shared" si="0"/>
        <v>5.1050184559370706</v>
      </c>
      <c r="E11" s="31">
        <f>E8/E7*100-100</f>
        <v>3.1506376375813829</v>
      </c>
      <c r="F11" s="31">
        <f>F8/F7*100-100</f>
        <v>1.2219756353760545</v>
      </c>
      <c r="G11" s="26" t="s">
        <v>27</v>
      </c>
    </row>
    <row r="12" spans="2:9" x14ac:dyDescent="0.2">
      <c r="B12" s="5" t="s">
        <v>25</v>
      </c>
      <c r="E12" s="15"/>
      <c r="F12" s="15"/>
      <c r="G12" s="15"/>
    </row>
    <row r="13" spans="2:9" x14ac:dyDescent="0.2">
      <c r="D13" s="19"/>
    </row>
    <row r="14" spans="2:9" x14ac:dyDescent="0.2">
      <c r="B14" s="30" t="s">
        <v>30</v>
      </c>
      <c r="I14" s="4"/>
    </row>
    <row r="15" spans="2:9" x14ac:dyDescent="0.2">
      <c r="B15" s="11" t="s">
        <v>8</v>
      </c>
      <c r="C15" s="11" t="s">
        <v>9</v>
      </c>
      <c r="D15" s="11" t="s">
        <v>10</v>
      </c>
      <c r="E15" s="12" t="s">
        <v>22</v>
      </c>
      <c r="F15" s="14"/>
    </row>
    <row r="16" spans="2:9" x14ac:dyDescent="0.2">
      <c r="B16" s="1" t="s">
        <v>11</v>
      </c>
      <c r="C16" s="17">
        <v>13</v>
      </c>
      <c r="D16" s="19">
        <v>4.8918264624494725</v>
      </c>
      <c r="E16" s="19">
        <v>49.952319877458336</v>
      </c>
      <c r="F16" s="14"/>
    </row>
    <row r="17" spans="2:7" x14ac:dyDescent="0.2">
      <c r="B17" s="1" t="s">
        <v>12</v>
      </c>
      <c r="C17" s="17">
        <v>26</v>
      </c>
      <c r="D17" s="19">
        <v>-2.1003777904509633</v>
      </c>
      <c r="E17" s="19">
        <v>-48.76271255046354</v>
      </c>
      <c r="F17" s="14"/>
    </row>
    <row r="18" spans="2:7" x14ac:dyDescent="0.2">
      <c r="B18" s="1" t="s">
        <v>13</v>
      </c>
      <c r="C18" s="17">
        <v>8</v>
      </c>
      <c r="D18" s="19">
        <v>-2.4261173833191521</v>
      </c>
      <c r="E18" s="19">
        <v>-16.90536480256694</v>
      </c>
      <c r="F18" s="15"/>
    </row>
    <row r="19" spans="2:7" x14ac:dyDescent="0.2">
      <c r="B19" s="1" t="s">
        <v>14</v>
      </c>
      <c r="C19" s="17">
        <v>4</v>
      </c>
      <c r="D19" s="19">
        <v>-0.10671017675316818</v>
      </c>
      <c r="E19" s="19">
        <v>-0.3658787984774427</v>
      </c>
      <c r="F19" s="15"/>
    </row>
    <row r="20" spans="2:7" x14ac:dyDescent="0.2">
      <c r="B20" s="1" t="s">
        <v>15</v>
      </c>
      <c r="C20" s="17">
        <v>3</v>
      </c>
      <c r="D20" s="19">
        <v>0</v>
      </c>
      <c r="E20" s="19">
        <v>0</v>
      </c>
      <c r="F20" s="15"/>
    </row>
    <row r="21" spans="2:7" x14ac:dyDescent="0.2">
      <c r="B21" s="1" t="s">
        <v>16</v>
      </c>
      <c r="C21" s="17">
        <v>7</v>
      </c>
      <c r="D21" s="19">
        <v>0.39841939570588636</v>
      </c>
      <c r="E21" s="19">
        <v>2.5261532044898591</v>
      </c>
      <c r="F21" s="15"/>
    </row>
    <row r="22" spans="2:7" x14ac:dyDescent="0.2">
      <c r="B22" s="1" t="s">
        <v>17</v>
      </c>
      <c r="C22" s="17">
        <v>2</v>
      </c>
      <c r="D22" s="19">
        <v>0.56032791262990145</v>
      </c>
      <c r="E22" s="19">
        <v>1.2769038726640471</v>
      </c>
      <c r="F22" s="15"/>
    </row>
    <row r="23" spans="2:7" x14ac:dyDescent="0.2">
      <c r="B23" s="1" t="s">
        <v>18</v>
      </c>
      <c r="C23" s="17">
        <v>29.5</v>
      </c>
      <c r="D23" s="19">
        <v>6.8633862173821001</v>
      </c>
      <c r="E23" s="19">
        <v>141.16586212773689</v>
      </c>
      <c r="F23" s="15"/>
    </row>
    <row r="24" spans="2:7" x14ac:dyDescent="0.2">
      <c r="B24" s="1" t="s">
        <v>19</v>
      </c>
      <c r="C24" s="17">
        <v>4.5</v>
      </c>
      <c r="D24" s="19">
        <v>-8.5211591772307571</v>
      </c>
      <c r="E24" s="19">
        <v>-28.88728293084241</v>
      </c>
      <c r="F24" s="15"/>
    </row>
    <row r="25" spans="2:7" x14ac:dyDescent="0.2">
      <c r="B25" s="1" t="s">
        <v>20</v>
      </c>
      <c r="C25" s="17">
        <v>3</v>
      </c>
      <c r="D25" s="19">
        <v>0</v>
      </c>
      <c r="E25" s="19">
        <v>0</v>
      </c>
      <c r="F25" s="15"/>
    </row>
    <row r="26" spans="2:7" ht="15" thickBot="1" x14ac:dyDescent="0.25">
      <c r="B26" s="3" t="s">
        <v>21</v>
      </c>
      <c r="C26" s="16">
        <v>100</v>
      </c>
      <c r="D26" s="20">
        <v>1.2219756353760687</v>
      </c>
      <c r="E26" s="16">
        <v>100</v>
      </c>
    </row>
    <row r="27" spans="2:7" x14ac:dyDescent="0.2">
      <c r="B27" s="5" t="s">
        <v>25</v>
      </c>
      <c r="C27" s="15"/>
      <c r="D27" s="15"/>
    </row>
    <row r="29" spans="2:7" x14ac:dyDescent="0.2">
      <c r="B29" s="30" t="s">
        <v>31</v>
      </c>
    </row>
    <row r="30" spans="2:7" ht="51" x14ac:dyDescent="0.2">
      <c r="B30" s="13" t="s">
        <v>8</v>
      </c>
      <c r="C30" s="13" t="s">
        <v>9</v>
      </c>
      <c r="D30" s="12" t="s">
        <v>29</v>
      </c>
      <c r="E30" s="12" t="s">
        <v>32</v>
      </c>
      <c r="F30" s="12" t="s">
        <v>33</v>
      </c>
      <c r="G30" s="15"/>
    </row>
    <row r="31" spans="2:7" x14ac:dyDescent="0.2">
      <c r="B31" s="27" t="s">
        <v>24</v>
      </c>
      <c r="C31" s="21">
        <v>13</v>
      </c>
      <c r="D31" s="22">
        <v>97.462482262704853</v>
      </c>
      <c r="E31" s="22">
        <v>97.586798559707233</v>
      </c>
      <c r="F31" s="19">
        <f>E31/D31*100-100</f>
        <v>0.1275529764030523</v>
      </c>
    </row>
    <row r="32" spans="2:7" x14ac:dyDescent="0.2">
      <c r="B32" s="27" t="s">
        <v>12</v>
      </c>
      <c r="C32" s="21">
        <v>26</v>
      </c>
      <c r="D32" s="22">
        <v>103.61303633104401</v>
      </c>
      <c r="E32" s="22">
        <v>103.53954728421857</v>
      </c>
      <c r="F32" s="19">
        <f t="shared" ref="F32:F41" si="1">E32/D32*100-100</f>
        <v>-7.0926448473755954E-2</v>
      </c>
    </row>
    <row r="33" spans="2:6" x14ac:dyDescent="0.2">
      <c r="B33" s="27" t="s">
        <v>13</v>
      </c>
      <c r="C33" s="21">
        <v>8</v>
      </c>
      <c r="D33" s="22">
        <v>101.93464543804687</v>
      </c>
      <c r="E33" s="22">
        <v>100.66175357434074</v>
      </c>
      <c r="F33" s="19">
        <f t="shared" si="1"/>
        <v>-1.2487333018485458</v>
      </c>
    </row>
    <row r="34" spans="2:6" x14ac:dyDescent="0.2">
      <c r="B34" s="27" t="s">
        <v>14</v>
      </c>
      <c r="C34" s="21">
        <v>4</v>
      </c>
      <c r="D34" s="22">
        <v>101.84290596454694</v>
      </c>
      <c r="E34" s="22">
        <v>101.41819680796884</v>
      </c>
      <c r="F34" s="19">
        <f t="shared" si="1"/>
        <v>-0.41702380009262185</v>
      </c>
    </row>
    <row r="35" spans="2:6" x14ac:dyDescent="0.2">
      <c r="B35" s="27" t="s">
        <v>15</v>
      </c>
      <c r="C35" s="21">
        <v>3</v>
      </c>
      <c r="D35" s="22">
        <v>114.50130440372277</v>
      </c>
      <c r="E35" s="22">
        <v>114.50130440372277</v>
      </c>
      <c r="F35" s="19">
        <f t="shared" si="1"/>
        <v>0</v>
      </c>
    </row>
    <row r="36" spans="2:6" x14ac:dyDescent="0.2">
      <c r="B36" s="27" t="s">
        <v>16</v>
      </c>
      <c r="C36" s="21">
        <v>7</v>
      </c>
      <c r="D36" s="22">
        <v>107.48342103050371</v>
      </c>
      <c r="E36" s="22">
        <v>107.71004413822919</v>
      </c>
      <c r="F36" s="19">
        <f t="shared" si="1"/>
        <v>0.21084471033088903</v>
      </c>
    </row>
    <row r="37" spans="2:6" x14ac:dyDescent="0.2">
      <c r="B37" s="27" t="s">
        <v>17</v>
      </c>
      <c r="C37" s="21">
        <v>2</v>
      </c>
      <c r="D37" s="22">
        <v>135.71279249628796</v>
      </c>
      <c r="E37" s="22">
        <v>135.71279249628796</v>
      </c>
      <c r="F37" s="19">
        <f t="shared" si="1"/>
        <v>0</v>
      </c>
    </row>
    <row r="38" spans="2:6" x14ac:dyDescent="0.2">
      <c r="B38" s="27" t="s">
        <v>18</v>
      </c>
      <c r="C38" s="21">
        <v>29.5</v>
      </c>
      <c r="D38" s="22">
        <v>88.423985540855995</v>
      </c>
      <c r="E38" s="22">
        <v>88.248293733195709</v>
      </c>
      <c r="F38" s="19">
        <f t="shared" si="1"/>
        <v>-0.19869247759602615</v>
      </c>
    </row>
    <row r="39" spans="2:6" x14ac:dyDescent="0.2">
      <c r="B39" s="27" t="s">
        <v>19</v>
      </c>
      <c r="C39" s="21">
        <v>4.5</v>
      </c>
      <c r="D39" s="22">
        <v>100.70116815870603</v>
      </c>
      <c r="E39" s="22">
        <v>81.625209852147307</v>
      </c>
      <c r="F39" s="19">
        <f t="shared" si="1"/>
        <v>-18.943135075151091</v>
      </c>
    </row>
    <row r="40" spans="2:6" x14ac:dyDescent="0.2">
      <c r="B40" s="27" t="s">
        <v>20</v>
      </c>
      <c r="C40" s="21">
        <v>3</v>
      </c>
      <c r="D40" s="22">
        <v>100</v>
      </c>
      <c r="E40" s="22">
        <v>100</v>
      </c>
      <c r="F40" s="19">
        <f t="shared" si="1"/>
        <v>0</v>
      </c>
    </row>
    <row r="41" spans="2:6" ht="15" thickBot="1" x14ac:dyDescent="0.25">
      <c r="B41" s="28" t="s">
        <v>21</v>
      </c>
      <c r="C41" s="23">
        <v>100</v>
      </c>
      <c r="D41" s="24">
        <v>99.127762769715702</v>
      </c>
      <c r="E41" s="24">
        <v>98.111613431277632</v>
      </c>
      <c r="F41" s="38">
        <f t="shared" si="1"/>
        <v>-1.0250905599460509</v>
      </c>
    </row>
    <row r="42" spans="2:6" x14ac:dyDescent="0.2">
      <c r="B42" s="5" t="s">
        <v>25</v>
      </c>
    </row>
  </sheetData>
  <mergeCells count="7">
    <mergeCell ref="B9:B11"/>
    <mergeCell ref="B5:C5"/>
    <mergeCell ref="B6:C6"/>
    <mergeCell ref="C3:F3"/>
    <mergeCell ref="B4:C4"/>
    <mergeCell ref="B7:C7"/>
    <mergeCell ref="B8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4B141F1-80C9-42AE-A807-CC9E9F9A25C9}"/>
</file>

<file path=customXml/itemProps2.xml><?xml version="1.0" encoding="utf-8"?>
<ds:datastoreItem xmlns:ds="http://schemas.openxmlformats.org/officeDocument/2006/customXml" ds:itemID="{4604282C-AC10-4685-8A3F-AC4692868E42}"/>
</file>

<file path=customXml/itemProps3.xml><?xml version="1.0" encoding="utf-8"?>
<ds:datastoreItem xmlns:ds="http://schemas.openxmlformats.org/officeDocument/2006/customXml" ds:itemID="{C7D5DC57-5F1D-463C-97A5-3D96C0B53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Eid Mohamed Salem Al Qubaisi</cp:lastModifiedBy>
  <dcterms:created xsi:type="dcterms:W3CDTF">2016-06-13T10:57:44Z</dcterms:created>
  <dcterms:modified xsi:type="dcterms:W3CDTF">2018-12-30T07:02:40Z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