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Plant Holdings" sheetId="1" r:id="rId1"/>
  </sheets>
  <calcPr calcId="162913"/>
</workbook>
</file>

<file path=xl/calcChain.xml><?xml version="1.0" encoding="utf-8"?>
<calcChain xmlns="http://schemas.openxmlformats.org/spreadsheetml/2006/main">
  <c r="C32" i="1" l="1"/>
  <c r="B32" i="1"/>
  <c r="C42" i="1" l="1"/>
  <c r="C31" i="1" l="1"/>
  <c r="B31" i="1"/>
  <c r="C30" i="1"/>
  <c r="B30" i="1"/>
  <c r="C33" i="1" l="1"/>
  <c r="B33" i="1"/>
  <c r="C29" i="1" l="1"/>
  <c r="B29" i="1"/>
  <c r="C28" i="1" l="1"/>
  <c r="B28" i="1"/>
</calcChain>
</file>

<file path=xl/sharedStrings.xml><?xml version="1.0" encoding="utf-8"?>
<sst xmlns="http://schemas.openxmlformats.org/spreadsheetml/2006/main" count="57" uniqueCount="22">
  <si>
    <t>Agricultural Statistics</t>
  </si>
  <si>
    <t>(Area in Donums)</t>
  </si>
  <si>
    <t>Total</t>
  </si>
  <si>
    <t>Number</t>
  </si>
  <si>
    <t>Area</t>
  </si>
  <si>
    <t>Year</t>
  </si>
  <si>
    <t>Region</t>
  </si>
  <si>
    <t xml:space="preserve"> Total </t>
  </si>
  <si>
    <t>Less than 20 donum</t>
  </si>
  <si>
    <t xml:space="preserve"> 60 donums and more </t>
  </si>
  <si>
    <t>20-29 donum</t>
  </si>
  <si>
    <t>30 - 39 donum</t>
  </si>
  <si>
    <t>40 - 49 donum</t>
  </si>
  <si>
    <t>50 - 59 donum</t>
  </si>
  <si>
    <t>Abu Dhabi Region</t>
  </si>
  <si>
    <t>Al Ain Region</t>
  </si>
  <si>
    <t>Al Dhafra Region</t>
  </si>
  <si>
    <t xml:space="preserve"> Plant holdings</t>
  </si>
  <si>
    <r>
      <rPr>
        <sz val="8"/>
        <color rgb="FFA2AC72"/>
        <rFont val="Arial"/>
        <family val="2"/>
      </rPr>
      <t>Source:</t>
    </r>
    <r>
      <rPr>
        <sz val="8"/>
        <color rgb="FF2B865C"/>
        <rFont val="Arial"/>
        <family val="2"/>
      </rPr>
      <t xml:space="preserve"> </t>
    </r>
    <r>
      <rPr>
        <sz val="8"/>
        <color rgb="FF636466"/>
        <rFont val="Arial"/>
        <family val="2"/>
      </rPr>
      <t>Abu Dhabi Agriculture and Food Safety Authority</t>
    </r>
    <r>
      <rPr>
        <sz val="8"/>
        <color rgb="FFFF0000"/>
        <rFont val="Arial"/>
        <family val="2"/>
      </rPr>
      <t xml:space="preserve"> </t>
    </r>
  </si>
  <si>
    <r>
      <rPr>
        <b/>
        <sz val="10"/>
        <color rgb="FFA2AC72"/>
        <rFont val="Arial"/>
        <family val="2"/>
      </rPr>
      <t>Table 2:</t>
    </r>
    <r>
      <rPr>
        <b/>
        <sz val="10"/>
        <color rgb="FF636466"/>
        <rFont val="Arial"/>
        <family val="2"/>
      </rPr>
      <t xml:space="preserve"> Number and area of plant holdings by area category and region, 2019</t>
    </r>
  </si>
  <si>
    <r>
      <rPr>
        <b/>
        <sz val="10"/>
        <color rgb="FFA2AC72"/>
        <rFont val="Arial"/>
        <family val="2"/>
      </rPr>
      <t>Table 3</t>
    </r>
    <r>
      <rPr>
        <b/>
        <sz val="10"/>
        <color rgb="FF636466"/>
        <rFont val="Arial"/>
        <family val="2"/>
      </rPr>
      <t xml:space="preserve"> Number and area of working plant holdings by region, 2019</t>
    </r>
  </si>
  <si>
    <r>
      <rPr>
        <b/>
        <sz val="10"/>
        <color rgb="FFA2AC72"/>
        <rFont val="Arial"/>
        <family val="2"/>
      </rPr>
      <t>Table 1:</t>
    </r>
    <r>
      <rPr>
        <b/>
        <sz val="10"/>
        <color rgb="FF636466"/>
        <rFont val="Arial"/>
        <family val="2"/>
      </rPr>
      <t xml:space="preserve"> Number and area of plant holdings by region, 2005 to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</si>
</sst>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1"/>
      <color rgb="FF4F81BD"/>
      <name val="Arial"/>
      <family val="2"/>
    </font>
    <font>
      <b/>
      <sz val="24"/>
      <color rgb="FF636466"/>
      <name val="Arial"/>
      <family val="2"/>
    </font>
    <font>
      <b/>
      <sz val="28"/>
      <color rgb="FF2B865C"/>
      <name val="Arial"/>
      <family val="2"/>
    </font>
    <font>
      <b/>
      <sz val="11"/>
      <color theme="1"/>
      <name val="Arial"/>
      <family val="2"/>
    </font>
    <font>
      <b/>
      <sz val="11"/>
      <color rgb="FF2B865C"/>
      <name val="Arial"/>
      <family val="2"/>
    </font>
    <font>
      <b/>
      <sz val="20"/>
      <color rgb="FF2B865C"/>
      <name val="Arial"/>
      <family val="2"/>
    </font>
    <font>
      <b/>
      <sz val="22"/>
      <color rgb="FF2B865C"/>
      <name val="Arial"/>
      <family val="2"/>
    </font>
    <font>
      <b/>
      <sz val="10"/>
      <color rgb="FF636466"/>
      <name val="Arial"/>
      <family val="2"/>
    </font>
    <font>
      <sz val="8"/>
      <color rgb="FF636466"/>
      <name val="Arial"/>
      <family val="2"/>
    </font>
    <font>
      <sz val="10"/>
      <color rgb="FF636466"/>
      <name val="Arial"/>
      <family val="2"/>
    </font>
    <font>
      <sz val="8"/>
      <color rgb="FF2B865C"/>
      <name val="Arial"/>
      <family val="2"/>
    </font>
    <font>
      <sz val="8"/>
      <color rgb="FFFF0000"/>
      <name val="Arial"/>
      <family val="2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theme="1" tint="0.34998626667073579"/>
      <name val="Tahoma"/>
      <family val="2"/>
    </font>
    <font>
      <b/>
      <sz val="10"/>
      <color theme="0"/>
      <name val="Tahoma"/>
      <family val="2"/>
    </font>
    <font>
      <b/>
      <sz val="10"/>
      <color theme="1" tint="0.34998626667073579"/>
      <name val="Tahoma"/>
      <family val="2"/>
    </font>
    <font>
      <sz val="24"/>
      <color rgb="FFA2AC72"/>
      <name val="Arial"/>
      <family val="2"/>
    </font>
    <font>
      <sz val="20"/>
      <color rgb="FFA2AC72"/>
      <name val="Arial"/>
      <family val="2"/>
    </font>
    <font>
      <b/>
      <sz val="14"/>
      <color rgb="FFA2AC72"/>
      <name val="Arial"/>
      <family val="2"/>
    </font>
    <font>
      <b/>
      <sz val="10"/>
      <color rgb="FFA2AC72"/>
      <name val="Arial"/>
      <family val="2"/>
    </font>
    <font>
      <sz val="8"/>
      <color rgb="FFA2AC72"/>
      <name val="Arial"/>
      <family val="2"/>
    </font>
    <font>
      <b/>
      <sz val="24"/>
      <color rgb="FFA2AC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rgb="FFA2AC72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A2AC72"/>
      </bottom>
      <diagonal/>
    </border>
  </borders>
  <cellStyleXfs count="4">
    <xf numFmtId="0" fontId="0" fillId="0" borderId="0"/>
    <xf numFmtId="0" fontId="15" fillId="0" borderId="0"/>
    <xf numFmtId="0" fontId="16" fillId="0" borderId="0"/>
    <xf numFmtId="0" fontId="16" fillId="0" borderId="0"/>
  </cellStyleXfs>
  <cellXfs count="63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Border="1"/>
    <xf numFmtId="0" fontId="8" fillId="0" borderId="0" xfId="0" applyFont="1" applyAlignment="1">
      <alignment vertical="center" wrapText="1"/>
    </xf>
    <xf numFmtId="3" fontId="0" fillId="0" borderId="0" xfId="0" applyNumberFormat="1"/>
    <xf numFmtId="0" fontId="11" fillId="0" borderId="0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/>
    <xf numFmtId="0" fontId="0" fillId="0" borderId="0" xfId="0"/>
    <xf numFmtId="0" fontId="1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/>
    <xf numFmtId="0" fontId="0" fillId="0" borderId="0" xfId="0"/>
    <xf numFmtId="0" fontId="20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/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17" fillId="0" borderId="0" xfId="2" applyNumberFormat="1" applyFont="1" applyFill="1" applyBorder="1" applyAlignment="1">
      <alignment horizontal="right" vertical="center" indent="2"/>
    </xf>
    <xf numFmtId="3" fontId="14" fillId="0" borderId="5" xfId="0" applyNumberFormat="1" applyFont="1" applyBorder="1" applyAlignment="1">
      <alignment horizontal="right" vertical="center" indent="2"/>
    </xf>
    <xf numFmtId="3" fontId="8" fillId="2" borderId="0" xfId="0" applyNumberFormat="1" applyFont="1" applyFill="1" applyAlignment="1">
      <alignment horizontal="right" vertical="center" indent="2"/>
    </xf>
    <xf numFmtId="3" fontId="19" fillId="2" borderId="0" xfId="2" applyNumberFormat="1" applyFont="1" applyFill="1" applyBorder="1" applyAlignment="1">
      <alignment horizontal="right" vertical="center" indent="2"/>
    </xf>
    <xf numFmtId="0" fontId="14" fillId="0" borderId="0" xfId="0" applyFont="1" applyAlignment="1">
      <alignment horizontal="right" vertical="center" indent="2"/>
    </xf>
    <xf numFmtId="3" fontId="14" fillId="0" borderId="0" xfId="0" applyNumberFormat="1" applyFont="1" applyAlignment="1">
      <alignment horizontal="right" vertical="center" indent="2"/>
    </xf>
    <xf numFmtId="3" fontId="13" fillId="2" borderId="0" xfId="0" applyNumberFormat="1" applyFont="1" applyFill="1" applyAlignment="1">
      <alignment horizontal="right" vertical="center" indent="2"/>
    </xf>
    <xf numFmtId="3" fontId="10" fillId="0" borderId="0" xfId="0" applyNumberFormat="1" applyFont="1" applyAlignment="1">
      <alignment horizontal="right" vertical="center" indent="2"/>
    </xf>
    <xf numFmtId="0" fontId="18" fillId="3" borderId="1" xfId="3" applyFont="1" applyFill="1" applyBorder="1" applyAlignment="1">
      <alignment horizontal="right" vertical="center" indent="2"/>
    </xf>
    <xf numFmtId="3" fontId="14" fillId="0" borderId="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10" fillId="0" borderId="0" xfId="0" applyNumberFormat="1" applyFont="1" applyBorder="1" applyAlignment="1">
      <alignment horizontal="right" vertical="center" indent="2"/>
    </xf>
    <xf numFmtId="3" fontId="8" fillId="0" borderId="5" xfId="0" applyNumberFormat="1" applyFont="1" applyBorder="1" applyAlignment="1">
      <alignment horizontal="right" vertical="center" indent="2"/>
    </xf>
    <xf numFmtId="0" fontId="18" fillId="3" borderId="2" xfId="3" applyFont="1" applyFill="1" applyBorder="1" applyAlignment="1">
      <alignment horizontal="center" vertical="center"/>
    </xf>
    <xf numFmtId="0" fontId="18" fillId="3" borderId="3" xfId="3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left" vertical="center"/>
    </xf>
    <xf numFmtId="0" fontId="18" fillId="3" borderId="4" xfId="3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18" fillId="3" borderId="1" xfId="3" applyFont="1" applyFill="1" applyBorder="1" applyAlignment="1">
      <alignment horizontal="center" vertical="center"/>
    </xf>
    <xf numFmtId="0" fontId="18" fillId="3" borderId="4" xfId="3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_food 2004 2" xfId="3"/>
    <cellStyle name="Normal_food 2004 3" xfId="2"/>
  </cellStyles>
  <dxfs count="0"/>
  <tableStyles count="0" defaultTableStyle="TableStyleMedium2" defaultPivotStyle="PivotStyleMedium9"/>
  <colors>
    <mruColors>
      <color rgb="FFA2AC72"/>
      <color rgb="FF636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954881</xdr:colOff>
      <xdr:row>0</xdr:row>
      <xdr:rowOff>221458</xdr:rowOff>
    </xdr:from>
    <xdr:to>
      <xdr:col>4</xdr:col>
      <xdr:colOff>35717</xdr:colOff>
      <xdr:row>5</xdr:row>
      <xdr:rowOff>71439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6631" y="221458"/>
          <a:ext cx="97393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zoomScale="80" zoomScaleNormal="80" workbookViewId="0">
      <selection activeCell="A11" sqref="A11:H11"/>
    </sheetView>
  </sheetViews>
  <sheetFormatPr defaultRowHeight="15" x14ac:dyDescent="0.25"/>
  <cols>
    <col min="1" max="1" width="22.7109375" customWidth="1"/>
    <col min="2" max="2" width="15.85546875" customWidth="1"/>
    <col min="3" max="3" width="14.5703125" customWidth="1"/>
    <col min="4" max="5" width="13.7109375" customWidth="1"/>
    <col min="6" max="6" width="15.140625" customWidth="1"/>
    <col min="7" max="7" width="12" customWidth="1"/>
    <col min="8" max="8" width="12.140625" customWidth="1"/>
    <col min="9" max="9" width="13.42578125" customWidth="1"/>
    <col min="10" max="10" width="10.5703125" customWidth="1"/>
    <col min="11" max="11" width="11.7109375" bestFit="1" customWidth="1"/>
    <col min="12" max="12" width="11.42578125" customWidth="1"/>
    <col min="13" max="13" width="11.85546875" customWidth="1"/>
    <col min="14" max="14" width="12.5703125" customWidth="1"/>
    <col min="15" max="15" width="11.85546875" customWidth="1"/>
  </cols>
  <sheetData>
    <row r="1" spans="1:14" ht="18" customHeight="1" x14ac:dyDescent="0.25"/>
    <row r="2" spans="1:14" ht="18" customHeight="1" x14ac:dyDescent="0.25"/>
    <row r="3" spans="1:14" ht="18" customHeight="1" x14ac:dyDescent="0.25">
      <c r="A3" s="1"/>
    </row>
    <row r="4" spans="1:14" ht="18" customHeight="1" x14ac:dyDescent="0.25"/>
    <row r="5" spans="1:14" ht="18" customHeight="1" x14ac:dyDescent="0.25">
      <c r="A5" s="2"/>
    </row>
    <row r="6" spans="1:14" ht="18" customHeight="1" x14ac:dyDescent="0.25">
      <c r="A6" s="3"/>
    </row>
    <row r="7" spans="1:14" s="32" customFormat="1" ht="36" customHeight="1" x14ac:dyDescent="0.25">
      <c r="A7" s="58" t="s">
        <v>0</v>
      </c>
      <c r="B7" s="58"/>
      <c r="C7" s="58"/>
      <c r="D7" s="58"/>
      <c r="E7" s="58"/>
      <c r="F7" s="58"/>
      <c r="G7" s="58"/>
      <c r="H7" s="58"/>
    </row>
    <row r="8" spans="1:14" s="32" customFormat="1" ht="13.5" customHeight="1" x14ac:dyDescent="0.25">
      <c r="A8" s="33"/>
      <c r="B8" s="33"/>
      <c r="C8" s="33"/>
      <c r="D8" s="33"/>
      <c r="E8" s="33"/>
      <c r="F8" s="33"/>
      <c r="G8" s="33"/>
      <c r="H8" s="33"/>
    </row>
    <row r="9" spans="1:14" ht="22.5" customHeight="1" x14ac:dyDescent="0.25">
      <c r="A9" s="62">
        <v>2019</v>
      </c>
      <c r="B9" s="62"/>
      <c r="C9" s="62"/>
      <c r="D9" s="62"/>
      <c r="E9" s="62"/>
      <c r="F9" s="62"/>
      <c r="G9" s="62"/>
      <c r="H9" s="62"/>
    </row>
    <row r="10" spans="1:14" ht="15.75" customHeight="1" x14ac:dyDescent="0.25">
      <c r="B10" s="30"/>
      <c r="C10" s="30"/>
      <c r="D10" s="30"/>
      <c r="E10" s="30"/>
      <c r="F10" s="30"/>
      <c r="G10" s="30"/>
      <c r="H10" s="30"/>
      <c r="N10" s="4"/>
    </row>
    <row r="11" spans="1:14" ht="29.25" customHeight="1" x14ac:dyDescent="0.25">
      <c r="A11" s="61" t="s">
        <v>17</v>
      </c>
      <c r="B11" s="61"/>
      <c r="C11" s="61"/>
      <c r="D11" s="61"/>
      <c r="E11" s="61"/>
      <c r="F11" s="61"/>
      <c r="G11" s="61"/>
      <c r="H11" s="61"/>
      <c r="N11" s="6"/>
    </row>
    <row r="12" spans="1:14" ht="18" customHeight="1" x14ac:dyDescent="0.25">
      <c r="A12" s="5"/>
      <c r="N12" s="7"/>
    </row>
    <row r="13" spans="1:14" ht="18" customHeight="1" x14ac:dyDescent="0.25">
      <c r="A13" s="39"/>
      <c r="B13" s="38"/>
    </row>
    <row r="14" spans="1:14" x14ac:dyDescent="0.25">
      <c r="A14" s="12"/>
    </row>
    <row r="15" spans="1:14" x14ac:dyDescent="0.25">
      <c r="A15" s="13" t="s">
        <v>21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8"/>
    </row>
    <row r="16" spans="1:14" x14ac:dyDescent="0.25">
      <c r="A16" s="9" t="s">
        <v>1</v>
      </c>
    </row>
    <row r="17" spans="1:9" x14ac:dyDescent="0.25">
      <c r="A17" s="59" t="s">
        <v>5</v>
      </c>
      <c r="B17" s="54" t="s">
        <v>2</v>
      </c>
      <c r="C17" s="55"/>
      <c r="D17" s="54" t="s">
        <v>14</v>
      </c>
      <c r="E17" s="55"/>
      <c r="F17" s="54" t="s">
        <v>15</v>
      </c>
      <c r="G17" s="55"/>
      <c r="H17" s="54" t="s">
        <v>16</v>
      </c>
      <c r="I17" s="55"/>
    </row>
    <row r="18" spans="1:9" x14ac:dyDescent="0.25">
      <c r="A18" s="60"/>
      <c r="B18" s="48" t="s">
        <v>3</v>
      </c>
      <c r="C18" s="48" t="s">
        <v>4</v>
      </c>
      <c r="D18" s="48" t="s">
        <v>3</v>
      </c>
      <c r="E18" s="48" t="s">
        <v>4</v>
      </c>
      <c r="F18" s="48" t="s">
        <v>3</v>
      </c>
      <c r="G18" s="48" t="s">
        <v>4</v>
      </c>
      <c r="H18" s="48" t="s">
        <v>3</v>
      </c>
      <c r="I18" s="48" t="s">
        <v>4</v>
      </c>
    </row>
    <row r="19" spans="1:9" x14ac:dyDescent="0.25">
      <c r="A19" s="14">
        <v>2005</v>
      </c>
      <c r="B19" s="50">
        <v>23704</v>
      </c>
      <c r="C19" s="50">
        <v>739686</v>
      </c>
      <c r="D19" s="47">
        <v>4793</v>
      </c>
      <c r="E19" s="47">
        <v>111452</v>
      </c>
      <c r="F19" s="47">
        <v>11529</v>
      </c>
      <c r="G19" s="47">
        <v>438820</v>
      </c>
      <c r="H19" s="47">
        <v>7382</v>
      </c>
      <c r="I19" s="47">
        <v>189414</v>
      </c>
    </row>
    <row r="20" spans="1:9" x14ac:dyDescent="0.25">
      <c r="A20" s="14">
        <v>2006</v>
      </c>
      <c r="B20" s="50">
        <v>23648</v>
      </c>
      <c r="C20" s="50">
        <v>720651</v>
      </c>
      <c r="D20" s="47">
        <v>4556</v>
      </c>
      <c r="E20" s="47">
        <v>103815</v>
      </c>
      <c r="F20" s="47">
        <v>11572</v>
      </c>
      <c r="G20" s="47">
        <v>429463</v>
      </c>
      <c r="H20" s="47">
        <v>7520</v>
      </c>
      <c r="I20" s="47">
        <v>187373</v>
      </c>
    </row>
    <row r="21" spans="1:9" x14ac:dyDescent="0.25">
      <c r="A21" s="14">
        <v>2007</v>
      </c>
      <c r="B21" s="50">
        <v>23198</v>
      </c>
      <c r="C21" s="50">
        <v>703748</v>
      </c>
      <c r="D21" s="47">
        <v>4072</v>
      </c>
      <c r="E21" s="47">
        <v>98314</v>
      </c>
      <c r="F21" s="47">
        <v>11701</v>
      </c>
      <c r="G21" s="47">
        <v>423083</v>
      </c>
      <c r="H21" s="47">
        <v>7425</v>
      </c>
      <c r="I21" s="47">
        <v>182351</v>
      </c>
    </row>
    <row r="22" spans="1:9" x14ac:dyDescent="0.25">
      <c r="A22" s="14">
        <v>2008</v>
      </c>
      <c r="B22" s="50">
        <v>24015</v>
      </c>
      <c r="C22" s="50">
        <v>731512</v>
      </c>
      <c r="D22" s="47">
        <v>3854</v>
      </c>
      <c r="E22" s="47">
        <v>97045</v>
      </c>
      <c r="F22" s="47">
        <v>11751</v>
      </c>
      <c r="G22" s="47">
        <v>443988</v>
      </c>
      <c r="H22" s="47">
        <v>8410</v>
      </c>
      <c r="I22" s="47">
        <v>190479</v>
      </c>
    </row>
    <row r="23" spans="1:9" x14ac:dyDescent="0.25">
      <c r="A23" s="14">
        <v>2009</v>
      </c>
      <c r="B23" s="50">
        <v>24097</v>
      </c>
      <c r="C23" s="50">
        <v>737957</v>
      </c>
      <c r="D23" s="47">
        <v>3814</v>
      </c>
      <c r="E23" s="47">
        <v>94380</v>
      </c>
      <c r="F23" s="47">
        <v>11782</v>
      </c>
      <c r="G23" s="47">
        <v>436656</v>
      </c>
      <c r="H23" s="47">
        <v>8501</v>
      </c>
      <c r="I23" s="47">
        <v>206921</v>
      </c>
    </row>
    <row r="24" spans="1:9" x14ac:dyDescent="0.25">
      <c r="A24" s="14">
        <v>2010</v>
      </c>
      <c r="B24" s="50">
        <v>24290</v>
      </c>
      <c r="C24" s="50">
        <v>747679</v>
      </c>
      <c r="D24" s="47">
        <v>3837</v>
      </c>
      <c r="E24" s="47">
        <v>95483</v>
      </c>
      <c r="F24" s="47">
        <v>11894</v>
      </c>
      <c r="G24" s="47">
        <v>441637</v>
      </c>
      <c r="H24" s="47">
        <v>8559</v>
      </c>
      <c r="I24" s="47">
        <v>210559</v>
      </c>
    </row>
    <row r="25" spans="1:9" x14ac:dyDescent="0.25">
      <c r="A25" s="14">
        <v>2011</v>
      </c>
      <c r="B25" s="50">
        <v>24394</v>
      </c>
      <c r="C25" s="50">
        <v>752839</v>
      </c>
      <c r="D25" s="47">
        <v>3837</v>
      </c>
      <c r="E25" s="47">
        <v>95483</v>
      </c>
      <c r="F25" s="47">
        <v>11985</v>
      </c>
      <c r="G25" s="47">
        <v>446898</v>
      </c>
      <c r="H25" s="47">
        <v>8572</v>
      </c>
      <c r="I25" s="47">
        <v>210458</v>
      </c>
    </row>
    <row r="26" spans="1:9" x14ac:dyDescent="0.25">
      <c r="A26" s="14">
        <v>2012</v>
      </c>
      <c r="B26" s="50">
        <v>24394</v>
      </c>
      <c r="C26" s="50">
        <v>752839</v>
      </c>
      <c r="D26" s="47">
        <v>3837</v>
      </c>
      <c r="E26" s="47">
        <v>95483</v>
      </c>
      <c r="F26" s="47">
        <v>11985</v>
      </c>
      <c r="G26" s="47">
        <v>446898</v>
      </c>
      <c r="H26" s="47">
        <v>8572</v>
      </c>
      <c r="I26" s="47">
        <v>210458</v>
      </c>
    </row>
    <row r="27" spans="1:9" x14ac:dyDescent="0.25">
      <c r="A27" s="15">
        <v>2013</v>
      </c>
      <c r="B27" s="51">
        <v>24394</v>
      </c>
      <c r="C27" s="51">
        <v>752839</v>
      </c>
      <c r="D27" s="52">
        <v>3837</v>
      </c>
      <c r="E27" s="52">
        <v>95483</v>
      </c>
      <c r="F27" s="52">
        <v>11985</v>
      </c>
      <c r="G27" s="52">
        <v>446898</v>
      </c>
      <c r="H27" s="52">
        <v>8572</v>
      </c>
      <c r="I27" s="52">
        <v>210458</v>
      </c>
    </row>
    <row r="28" spans="1:9" s="28" customFormat="1" x14ac:dyDescent="0.25">
      <c r="A28" s="15">
        <v>2014</v>
      </c>
      <c r="B28" s="51">
        <f t="shared" ref="B28:C29" si="0">H28+F28+D28</f>
        <v>24018</v>
      </c>
      <c r="C28" s="51">
        <f t="shared" si="0"/>
        <v>749867.9090000001</v>
      </c>
      <c r="D28" s="49">
        <v>3605</v>
      </c>
      <c r="E28" s="49">
        <v>89678.544599999994</v>
      </c>
      <c r="F28" s="49">
        <v>11921</v>
      </c>
      <c r="G28" s="49">
        <v>452503.42550000013</v>
      </c>
      <c r="H28" s="49">
        <v>8492</v>
      </c>
      <c r="I28" s="49">
        <v>207685.93890000001</v>
      </c>
    </row>
    <row r="29" spans="1:9" s="31" customFormat="1" x14ac:dyDescent="0.25">
      <c r="A29" s="15">
        <v>2015</v>
      </c>
      <c r="B29" s="51">
        <f t="shared" si="0"/>
        <v>24018</v>
      </c>
      <c r="C29" s="51">
        <f t="shared" si="0"/>
        <v>749867.9090000001</v>
      </c>
      <c r="D29" s="49">
        <v>3605</v>
      </c>
      <c r="E29" s="49">
        <v>89678.544599999994</v>
      </c>
      <c r="F29" s="49">
        <v>11921</v>
      </c>
      <c r="G29" s="49">
        <v>452503.42550000013</v>
      </c>
      <c r="H29" s="49">
        <v>8492</v>
      </c>
      <c r="I29" s="49">
        <v>207685.93890000001</v>
      </c>
    </row>
    <row r="30" spans="1:9" s="37" customFormat="1" x14ac:dyDescent="0.25">
      <c r="A30" s="15">
        <v>2016</v>
      </c>
      <c r="B30" s="51">
        <f t="shared" ref="B30:B31" si="1">H30+F30+D30</f>
        <v>24018</v>
      </c>
      <c r="C30" s="51">
        <f t="shared" ref="C30:C31" si="2">I30+G30+E30</f>
        <v>749867.9090000001</v>
      </c>
      <c r="D30" s="49">
        <v>3605</v>
      </c>
      <c r="E30" s="49">
        <v>89678.544599999994</v>
      </c>
      <c r="F30" s="49">
        <v>11921</v>
      </c>
      <c r="G30" s="49">
        <v>452503.42550000013</v>
      </c>
      <c r="H30" s="49">
        <v>8492</v>
      </c>
      <c r="I30" s="49">
        <v>207685.93890000001</v>
      </c>
    </row>
    <row r="31" spans="1:9" s="37" customFormat="1" x14ac:dyDescent="0.25">
      <c r="A31" s="15">
        <v>2017</v>
      </c>
      <c r="B31" s="51">
        <f t="shared" si="1"/>
        <v>24018</v>
      </c>
      <c r="C31" s="51">
        <f t="shared" si="2"/>
        <v>749867.9090000001</v>
      </c>
      <c r="D31" s="49">
        <v>3605</v>
      </c>
      <c r="E31" s="49">
        <v>89678.544599999994</v>
      </c>
      <c r="F31" s="49">
        <v>11921</v>
      </c>
      <c r="G31" s="49">
        <v>452503.42550000013</v>
      </c>
      <c r="H31" s="49">
        <v>8492</v>
      </c>
      <c r="I31" s="49">
        <v>207685.93890000001</v>
      </c>
    </row>
    <row r="32" spans="1:9" s="17" customFormat="1" x14ac:dyDescent="0.25">
      <c r="A32" s="15">
        <v>2018</v>
      </c>
      <c r="B32" s="51">
        <f t="shared" ref="B32" si="3">D32+F32+H32</f>
        <v>24018</v>
      </c>
      <c r="C32" s="51">
        <f t="shared" ref="C32" si="4">E32+G32+I32</f>
        <v>749867.90900000022</v>
      </c>
      <c r="D32" s="49">
        <v>3605</v>
      </c>
      <c r="E32" s="49">
        <v>89678.544599999994</v>
      </c>
      <c r="F32" s="49">
        <v>11921</v>
      </c>
      <c r="G32" s="49">
        <v>452503.42550000013</v>
      </c>
      <c r="H32" s="49">
        <v>8492</v>
      </c>
      <c r="I32" s="49">
        <v>207685.93890000001</v>
      </c>
    </row>
    <row r="33" spans="1:15" ht="15.75" thickBot="1" x14ac:dyDescent="0.3">
      <c r="A33" s="22">
        <v>2019</v>
      </c>
      <c r="B33" s="53">
        <f t="shared" ref="B33:C33" si="5">D33+F33+H33</f>
        <v>24018</v>
      </c>
      <c r="C33" s="53">
        <f t="shared" si="5"/>
        <v>749867.90900000022</v>
      </c>
      <c r="D33" s="41">
        <v>3605</v>
      </c>
      <c r="E33" s="41">
        <v>89678.544599999994</v>
      </c>
      <c r="F33" s="41">
        <v>11921</v>
      </c>
      <c r="G33" s="41">
        <v>452503.42550000013</v>
      </c>
      <c r="H33" s="41">
        <v>8492</v>
      </c>
      <c r="I33" s="41">
        <v>207685.93890000001</v>
      </c>
    </row>
    <row r="34" spans="1:15" x14ac:dyDescent="0.25">
      <c r="A34" s="29" t="s">
        <v>18</v>
      </c>
      <c r="B34" s="20"/>
      <c r="C34" s="20"/>
      <c r="D34" s="20"/>
      <c r="E34" s="20"/>
      <c r="F34" s="20"/>
      <c r="G34" s="20"/>
      <c r="H34" s="20"/>
      <c r="I34" s="20"/>
    </row>
    <row r="35" spans="1:15" x14ac:dyDescent="0.25">
      <c r="A35" s="11"/>
      <c r="B35" s="11"/>
      <c r="C35" s="11"/>
      <c r="D35" s="11"/>
      <c r="E35" s="11"/>
      <c r="F35" s="11"/>
    </row>
    <row r="36" spans="1:15" s="27" customFormat="1" x14ac:dyDescent="0.25">
      <c r="A36" s="26"/>
      <c r="B36" s="26"/>
      <c r="C36" s="26"/>
      <c r="D36" s="26"/>
    </row>
    <row r="37" spans="1:15" s="27" customFormat="1" x14ac:dyDescent="0.25">
      <c r="A37" s="26"/>
      <c r="B37" s="26"/>
      <c r="C37" s="26"/>
      <c r="D37" s="26"/>
    </row>
    <row r="38" spans="1:15" s="27" customFormat="1" x14ac:dyDescent="0.25">
      <c r="A38" s="24" t="s">
        <v>19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5" s="27" customFormat="1" x14ac:dyDescent="0.25">
      <c r="A39" s="25" t="s">
        <v>1</v>
      </c>
      <c r="B39" s="25"/>
      <c r="C39" s="25"/>
      <c r="D39" s="25"/>
    </row>
    <row r="40" spans="1:15" s="27" customFormat="1" x14ac:dyDescent="0.25">
      <c r="A40" s="56" t="s">
        <v>6</v>
      </c>
      <c r="B40" s="54" t="s">
        <v>2</v>
      </c>
      <c r="C40" s="55"/>
      <c r="D40" s="54" t="s">
        <v>8</v>
      </c>
      <c r="E40" s="55"/>
      <c r="F40" s="54" t="s">
        <v>10</v>
      </c>
      <c r="G40" s="55"/>
      <c r="H40" s="54" t="s">
        <v>11</v>
      </c>
      <c r="I40" s="55"/>
      <c r="J40" s="54" t="s">
        <v>12</v>
      </c>
      <c r="K40" s="55"/>
      <c r="L40" s="54" t="s">
        <v>13</v>
      </c>
      <c r="M40" s="55"/>
      <c r="N40" s="54" t="s">
        <v>9</v>
      </c>
      <c r="O40" s="55"/>
    </row>
    <row r="41" spans="1:15" s="27" customFormat="1" x14ac:dyDescent="0.25">
      <c r="A41" s="57"/>
      <c r="B41" s="48" t="s">
        <v>3</v>
      </c>
      <c r="C41" s="48" t="s">
        <v>4</v>
      </c>
      <c r="D41" s="48" t="s">
        <v>3</v>
      </c>
      <c r="E41" s="48" t="s">
        <v>4</v>
      </c>
      <c r="F41" s="48" t="s">
        <v>3</v>
      </c>
      <c r="G41" s="48" t="s">
        <v>4</v>
      </c>
      <c r="H41" s="48" t="s">
        <v>3</v>
      </c>
      <c r="I41" s="48" t="s">
        <v>4</v>
      </c>
      <c r="J41" s="48" t="s">
        <v>3</v>
      </c>
      <c r="K41" s="48" t="s">
        <v>4</v>
      </c>
      <c r="L41" s="48" t="s">
        <v>3</v>
      </c>
      <c r="M41" s="48" t="s">
        <v>4</v>
      </c>
      <c r="N41" s="48" t="s">
        <v>3</v>
      </c>
      <c r="O41" s="48" t="s">
        <v>4</v>
      </c>
    </row>
    <row r="42" spans="1:15" s="27" customFormat="1" x14ac:dyDescent="0.25">
      <c r="A42" s="21" t="s">
        <v>2</v>
      </c>
      <c r="B42" s="42">
        <v>24018</v>
      </c>
      <c r="C42" s="42">
        <f>+C43+C44+C45</f>
        <v>749868</v>
      </c>
      <c r="D42" s="42">
        <v>4490</v>
      </c>
      <c r="E42" s="42">
        <v>49476</v>
      </c>
      <c r="F42" s="43">
        <v>6450</v>
      </c>
      <c r="G42" s="43">
        <v>159733</v>
      </c>
      <c r="H42" s="43">
        <v>9774</v>
      </c>
      <c r="I42" s="43">
        <v>327690</v>
      </c>
      <c r="J42" s="43">
        <v>2661</v>
      </c>
      <c r="K42" s="43">
        <v>107958</v>
      </c>
      <c r="L42" s="43">
        <v>172</v>
      </c>
      <c r="M42" s="43">
        <v>9424</v>
      </c>
      <c r="N42" s="43">
        <v>471</v>
      </c>
      <c r="O42" s="43">
        <v>95588</v>
      </c>
    </row>
    <row r="43" spans="1:15" s="27" customFormat="1" ht="16.5" customHeight="1" x14ac:dyDescent="0.25">
      <c r="A43" s="16" t="s">
        <v>14</v>
      </c>
      <c r="B43" s="40">
        <v>3605</v>
      </c>
      <c r="C43" s="40">
        <v>89679</v>
      </c>
      <c r="D43" s="44">
        <v>592</v>
      </c>
      <c r="E43" s="45">
        <v>9528</v>
      </c>
      <c r="F43" s="45">
        <v>2876</v>
      </c>
      <c r="G43" s="45">
        <v>73763</v>
      </c>
      <c r="H43" s="44">
        <v>73</v>
      </c>
      <c r="I43" s="45">
        <v>2496</v>
      </c>
      <c r="J43" s="44">
        <v>38</v>
      </c>
      <c r="K43" s="45">
        <v>1619</v>
      </c>
      <c r="L43" s="44">
        <v>7</v>
      </c>
      <c r="M43" s="44">
        <v>380</v>
      </c>
      <c r="N43" s="44">
        <v>19</v>
      </c>
      <c r="O43" s="45">
        <v>1893</v>
      </c>
    </row>
    <row r="44" spans="1:15" s="27" customFormat="1" x14ac:dyDescent="0.25">
      <c r="A44" s="16" t="s">
        <v>15</v>
      </c>
      <c r="B44" s="40">
        <v>11921</v>
      </c>
      <c r="C44" s="40">
        <v>452503</v>
      </c>
      <c r="D44" s="44">
        <v>636</v>
      </c>
      <c r="E44" s="45">
        <v>8697</v>
      </c>
      <c r="F44" s="45">
        <v>1230</v>
      </c>
      <c r="G44" s="45">
        <v>31073</v>
      </c>
      <c r="H44" s="45">
        <v>9286</v>
      </c>
      <c r="I44" s="45">
        <v>311082</v>
      </c>
      <c r="J44" s="44">
        <v>259</v>
      </c>
      <c r="K44" s="45">
        <v>11327</v>
      </c>
      <c r="L44" s="44">
        <v>129</v>
      </c>
      <c r="M44" s="45">
        <v>7069</v>
      </c>
      <c r="N44" s="44">
        <v>381</v>
      </c>
      <c r="O44" s="45">
        <v>83255</v>
      </c>
    </row>
    <row r="45" spans="1:15" s="27" customFormat="1" ht="16.5" customHeight="1" thickBot="1" x14ac:dyDescent="0.3">
      <c r="A45" s="23" t="s">
        <v>16</v>
      </c>
      <c r="B45" s="41">
        <v>8492</v>
      </c>
      <c r="C45" s="41">
        <v>207686</v>
      </c>
      <c r="D45" s="41">
        <v>3262</v>
      </c>
      <c r="E45" s="41">
        <v>31250.5</v>
      </c>
      <c r="F45" s="41">
        <v>2344</v>
      </c>
      <c r="G45" s="41">
        <v>54896.5</v>
      </c>
      <c r="H45" s="41">
        <v>415</v>
      </c>
      <c r="I45" s="41">
        <v>14112</v>
      </c>
      <c r="J45" s="41">
        <v>2364</v>
      </c>
      <c r="K45" s="41">
        <v>95012</v>
      </c>
      <c r="L45" s="41">
        <v>36</v>
      </c>
      <c r="M45" s="41">
        <v>1975</v>
      </c>
      <c r="N45" s="41">
        <v>71</v>
      </c>
      <c r="O45" s="41">
        <v>10440</v>
      </c>
    </row>
    <row r="46" spans="1:15" s="27" customFormat="1" x14ac:dyDescent="0.25">
      <c r="A46" s="34" t="s">
        <v>18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15" s="27" customFormat="1" x14ac:dyDescent="0.25">
      <c r="A47" s="26"/>
      <c r="D47" s="19"/>
      <c r="F47" s="19"/>
    </row>
    <row r="48" spans="1:15" s="27" customFormat="1" x14ac:dyDescent="0.25">
      <c r="A48" s="26"/>
    </row>
    <row r="49" spans="1:10" x14ac:dyDescent="0.25">
      <c r="B49" s="11"/>
      <c r="C49" s="11"/>
      <c r="D49" s="11"/>
    </row>
    <row r="50" spans="1:10" s="37" customFormat="1" ht="15" customHeight="1" x14ac:dyDescent="0.25">
      <c r="A50" s="36" t="s">
        <v>20</v>
      </c>
      <c r="B50" s="18"/>
      <c r="C50" s="18"/>
      <c r="D50" s="18"/>
      <c r="F50" s="18"/>
      <c r="G50" s="18"/>
      <c r="H50" s="18"/>
      <c r="I50" s="18"/>
      <c r="J50" s="18"/>
    </row>
    <row r="51" spans="1:10" s="37" customFormat="1" x14ac:dyDescent="0.25">
      <c r="A51" s="10" t="s">
        <v>1</v>
      </c>
      <c r="B51" s="10"/>
      <c r="C51" s="10"/>
    </row>
    <row r="52" spans="1:10" s="37" customFormat="1" x14ac:dyDescent="0.25">
      <c r="A52" s="35" t="s">
        <v>6</v>
      </c>
      <c r="B52" s="48" t="s">
        <v>3</v>
      </c>
      <c r="C52" s="48" t="s">
        <v>4</v>
      </c>
    </row>
    <row r="53" spans="1:10" s="37" customFormat="1" x14ac:dyDescent="0.25">
      <c r="A53" s="21" t="s">
        <v>7</v>
      </c>
      <c r="B53" s="46">
        <v>21976</v>
      </c>
      <c r="C53" s="46">
        <v>700938.84530000004</v>
      </c>
    </row>
    <row r="54" spans="1:10" s="37" customFormat="1" x14ac:dyDescent="0.25">
      <c r="A54" s="16" t="s">
        <v>14</v>
      </c>
      <c r="B54" s="40">
        <v>3017</v>
      </c>
      <c r="C54" s="40">
        <v>76636</v>
      </c>
      <c r="D54" s="17"/>
      <c r="F54" s="17"/>
      <c r="G54" s="17"/>
      <c r="H54" s="17"/>
      <c r="I54" s="17"/>
      <c r="J54" s="17"/>
    </row>
    <row r="55" spans="1:10" s="37" customFormat="1" x14ac:dyDescent="0.25">
      <c r="A55" s="16" t="s">
        <v>15</v>
      </c>
      <c r="B55" s="40">
        <v>11273</v>
      </c>
      <c r="C55" s="40">
        <v>430799.52500000002</v>
      </c>
      <c r="D55" s="17"/>
      <c r="F55" s="17"/>
      <c r="G55" s="17"/>
      <c r="H55" s="17"/>
      <c r="I55" s="17"/>
      <c r="J55" s="17"/>
    </row>
    <row r="56" spans="1:10" s="37" customFormat="1" ht="15.75" thickBot="1" x14ac:dyDescent="0.3">
      <c r="A56" s="23" t="s">
        <v>16</v>
      </c>
      <c r="B56" s="41">
        <v>7686</v>
      </c>
      <c r="C56" s="41">
        <v>193503.32029999999</v>
      </c>
      <c r="D56" s="17"/>
      <c r="F56" s="17"/>
      <c r="G56" s="17"/>
      <c r="H56" s="17"/>
      <c r="I56" s="17"/>
      <c r="J56" s="17"/>
    </row>
    <row r="57" spans="1:10" s="37" customFormat="1" x14ac:dyDescent="0.25">
      <c r="A57" s="34" t="s">
        <v>18</v>
      </c>
      <c r="B57" s="34"/>
      <c r="C57" s="34"/>
      <c r="D57" s="34"/>
      <c r="F57" s="34"/>
      <c r="G57" s="34"/>
      <c r="H57" s="34"/>
      <c r="I57" s="34"/>
      <c r="J57" s="34"/>
    </row>
    <row r="58" spans="1:10" s="37" customFormat="1" x14ac:dyDescent="0.25">
      <c r="A58" s="34"/>
      <c r="B58" s="34"/>
      <c r="C58" s="34"/>
      <c r="D58" s="34"/>
      <c r="F58" s="34"/>
      <c r="G58" s="34"/>
      <c r="H58" s="34"/>
      <c r="I58" s="34"/>
      <c r="J58" s="34"/>
    </row>
    <row r="59" spans="1:10" x14ac:dyDescent="0.25">
      <c r="A59" s="11"/>
      <c r="B59" s="11"/>
      <c r="C59" s="11"/>
    </row>
  </sheetData>
  <mergeCells count="16">
    <mergeCell ref="A7:H7"/>
    <mergeCell ref="A17:A18"/>
    <mergeCell ref="B17:C17"/>
    <mergeCell ref="D17:E17"/>
    <mergeCell ref="F17:G17"/>
    <mergeCell ref="H17:I17"/>
    <mergeCell ref="A11:H11"/>
    <mergeCell ref="A9:H9"/>
    <mergeCell ref="H40:I40"/>
    <mergeCell ref="A40:A41"/>
    <mergeCell ref="B40:C40"/>
    <mergeCell ref="N40:O40"/>
    <mergeCell ref="L40:M40"/>
    <mergeCell ref="J40:K40"/>
    <mergeCell ref="D40:E40"/>
    <mergeCell ref="F40:G4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إحصاءات الحيازات النباتية 2019</KeyWordsAr>
    <KeyWords xmlns="cac204a3-57fb-4aea-ba50-989298fa4f73">Plant Holding Statistics 2019</KeyWords>
    <ReleaseID_DB xmlns="cac204a3-57fb-4aea-ba50-989298fa4f73">11407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1C232-7F8C-4086-A466-56EEAEF6FDE3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cac204a3-57fb-4aea-ba50-989298fa4f7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6C9AD56-203F-4204-A677-9E30ED08A094}"/>
</file>

<file path=customXml/itemProps3.xml><?xml version="1.0" encoding="utf-8"?>
<ds:datastoreItem xmlns:ds="http://schemas.openxmlformats.org/officeDocument/2006/customXml" ds:itemID="{0D564A97-E5EC-488E-89C3-FBD93BE2E4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 Holdings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2020-04-07T06:14:52Z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