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هيئة الزراعة والسلامة الغذائية- ADAFSA\2023\إصدار التعليم والصحة\"/>
    </mc:Choice>
  </mc:AlternateContent>
  <xr:revisionPtr revIDLastSave="0" documentId="8_{4054F65E-435D-44DD-885A-41E5889A8C78}" xr6:coauthVersionLast="36" xr6:coauthVersionMax="36" xr10:uidLastSave="{00000000-0000-0000-0000-000000000000}"/>
  <bookViews>
    <workbookView xWindow="0" yWindow="0" windowWidth="28800" windowHeight="12225" xr2:uid="{00000000-000D-0000-FFFF-FFFF00000000}"/>
  </bookViews>
  <sheets>
    <sheet name="Index" sheetId="14" r:id="rId1"/>
    <sheet name="Table 1" sheetId="44" r:id="rId2"/>
    <sheet name="Table 2" sheetId="54" r:id="rId3"/>
    <sheet name="Enquiries" sheetId="18" r:id="rId4"/>
    <sheet name="Metadata" sheetId="17"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44" l="1"/>
  <c r="G16" i="44"/>
  <c r="G14" i="44"/>
  <c r="G13" i="44"/>
  <c r="D15" i="44"/>
  <c r="E15" i="44"/>
  <c r="F15" i="44"/>
  <c r="D12" i="44"/>
  <c r="E12" i="44"/>
  <c r="F12" i="44"/>
  <c r="C15" i="44"/>
  <c r="C12" i="44"/>
  <c r="G11" i="44"/>
  <c r="G10" i="44"/>
  <c r="D9" i="44"/>
  <c r="E9" i="44"/>
  <c r="F9" i="44"/>
  <c r="C9" i="44"/>
  <c r="F8" i="44" l="1"/>
  <c r="G12" i="44"/>
  <c r="C8" i="44"/>
  <c r="D8" i="44"/>
  <c r="G15" i="44"/>
  <c r="E8" i="44"/>
  <c r="G9" i="44"/>
  <c r="G8" i="4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fmadani\Documents\My Data Sources\DOH-V-KAS-N1_DB2016,2034 Analytics 008_Deaths_Vw.odc" keepAlive="1" name="DOH-V-KAS-N1_DB2016,2034 Analytics 008_Deaths_Vw" type="5" refreshedVersion="6">
    <dbPr connection="Provider=SQLOLEDB.1;Integrated Security=SSPI;Persist Security Info=True;Initial Catalog=Analytics;Data Source=DOH-V-KAS-N1\DB2016,2034;Use Procedure for Prepare=1;Auto Translate=True;Packet Size=4096;Workstation ID=AEADVSA671-DOH;Use Encryption for Data=False;Tag with column collation when possible=False" command="&quot;Analytics&quot;.&quot;WA&quot;.&quot;008_Deaths_Vw&quot;" commandType="3"/>
  </connection>
</connections>
</file>

<file path=xl/sharedStrings.xml><?xml version="1.0" encoding="utf-8"?>
<sst xmlns="http://schemas.openxmlformats.org/spreadsheetml/2006/main" count="105" uniqueCount="81">
  <si>
    <t>Metadata</t>
  </si>
  <si>
    <t>Enquiries</t>
  </si>
  <si>
    <t>Table description</t>
  </si>
  <si>
    <t>Link</t>
  </si>
  <si>
    <t>وصف عنصر البيانات</t>
  </si>
  <si>
    <t>Table 1</t>
  </si>
  <si>
    <t>Table 2</t>
  </si>
  <si>
    <t>GLOSSARY</t>
  </si>
  <si>
    <t>METHODOLOGY</t>
  </si>
  <si>
    <t>RELATED DOCUMENTATION</t>
  </si>
  <si>
    <t>RELATED REPORTS</t>
  </si>
  <si>
    <t>ENQUIRIES</t>
  </si>
  <si>
    <t>Please visit: https://www.scad.gov.ae/en/pages/ServicesDataRequest.aspx?SrvID=1</t>
  </si>
  <si>
    <t>DISCLAIMER AND TERMS OF USE</t>
  </si>
  <si>
    <t>Male</t>
  </si>
  <si>
    <t>Female</t>
  </si>
  <si>
    <t>Under-5 years</t>
  </si>
  <si>
    <t>Number</t>
  </si>
  <si>
    <t>Infant (less than one year)</t>
  </si>
  <si>
    <t>Death Statistics 2018</t>
  </si>
  <si>
    <r>
      <t xml:space="preserve">Death: </t>
    </r>
    <r>
      <rPr>
        <sz val="8"/>
        <rFont val="Arial"/>
        <family val="2"/>
      </rPr>
      <t xml:space="preserve">the death incident is the state of permanent stop of all aspects of life of an individual at any time after birth, including psychosis, cardiac arrest, respiratory arrest, and cessation of response. This definition is related to live-born and excludes the category of the stillborn and all other cases of fetus loss, i.e., spontaneous abortion and induced abortion. </t>
    </r>
  </si>
  <si>
    <r>
      <t xml:space="preserve">Infant mortality rate (less than one year): </t>
    </r>
    <r>
      <rPr>
        <sz val="8"/>
        <rFont val="Arial"/>
        <family val="2"/>
      </rPr>
      <t xml:space="preserve">number of infant deaths occurring during a period of time (usually one calendar year) per 1,000 live births. </t>
    </r>
  </si>
  <si>
    <r>
      <t>Neonatal mortality rate (less than one month):</t>
    </r>
    <r>
      <rPr>
        <sz val="8"/>
        <rFont val="Arial"/>
        <family val="2"/>
      </rPr>
      <t xml:space="preserve"> the number of deaths of infants whose age is 28 days or less over a period of time (usually one calendar year) per 1,000 live births.</t>
    </r>
  </si>
  <si>
    <r>
      <t xml:space="preserve">Under-five mortality rate: </t>
    </r>
    <r>
      <rPr>
        <sz val="8"/>
        <rFont val="Arial"/>
        <family val="2"/>
      </rPr>
      <t xml:space="preserve">the number of under-five year old child deaths occurring during a period of time (usually one calendar year) per 1,000 live births. </t>
    </r>
  </si>
  <si>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</si>
  <si>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Vital Statistics Methodology (Births And Deaths)</t>
  </si>
  <si>
    <t>Statistical Indicators Guide</t>
  </si>
  <si>
    <t>Emirate of Abu Dhabi</t>
  </si>
  <si>
    <t>Deaths per 1,000 live births</t>
  </si>
  <si>
    <t>Table 1: Number of deaths by citizenship, gender and region, 2022</t>
  </si>
  <si>
    <t>Death Statistics, 2022</t>
  </si>
  <si>
    <t>Statistical Yearbook – Births and Deaths 2022</t>
  </si>
  <si>
    <t>Statistical Yearbook - Population 2022</t>
  </si>
  <si>
    <t>Number of deaths by citizenship, gender and region, 2022</t>
  </si>
  <si>
    <t>إحصاءات الوفيات، 2022</t>
  </si>
  <si>
    <t>المجموع</t>
  </si>
  <si>
    <t>ذكر</t>
  </si>
  <si>
    <t>أنثى</t>
  </si>
  <si>
    <t>Total</t>
  </si>
  <si>
    <t>Citizenship and Gender</t>
  </si>
  <si>
    <t>الجنسية والنوع</t>
  </si>
  <si>
    <t>جدول 1: عدد الوفيات حسب الجنسية والنوع والمنطقة، 2022</t>
  </si>
  <si>
    <t>عدد</t>
  </si>
  <si>
    <t>المصدر: دائرة الصحة - أبوظبي</t>
  </si>
  <si>
    <t>Source:Department of Health – Abu Dhabi</t>
  </si>
  <si>
    <t>إمارة ابوظبي</t>
  </si>
  <si>
    <t>الوفيات لكل 1000 مولود حي</t>
  </si>
  <si>
    <t>معدل وفيات الاطفال حسب الجنسية والنوع والعمر، 2022</t>
  </si>
  <si>
    <t xml:space="preserve">**غير مبين الجنسية </t>
  </si>
  <si>
    <t xml:space="preserve">Non-Emirati </t>
  </si>
  <si>
    <t>Citizenship Not Stated**</t>
  </si>
  <si>
    <t xml:space="preserve">*باستثناء حالة غير مبينة النوع  </t>
  </si>
  <si>
    <t>*Excluding 1 case where the gender is unknown</t>
  </si>
  <si>
    <t xml:space="preserve">** “Citizenship Not Stated” is related to missing information. </t>
  </si>
  <si>
    <t>** "غير مبين الجنسية" بسبب نقص في البيانات.</t>
  </si>
  <si>
    <t>Emirati*</t>
  </si>
  <si>
    <t>غير إماراتي</t>
  </si>
  <si>
    <t>*إماراتي</t>
  </si>
  <si>
    <t>الأطفال حديثي الولادة (أقل من شهر واحد)</t>
  </si>
  <si>
    <t>الرضع (أقل من سنة واحدة)</t>
  </si>
  <si>
    <t>تحت سن الخامسة</t>
  </si>
  <si>
    <t>إماراتي</t>
  </si>
  <si>
    <t>Emirati</t>
  </si>
  <si>
    <t>Table 2: Child mortality rate by citizenship, gender and age, 2022</t>
  </si>
  <si>
    <t>عدد الوفيات حسب الجنسية والنوع والمنطقة، 2022</t>
  </si>
  <si>
    <t xml:space="preserve">جدول 2: معدل وفيات الاطفال حسب الجنسية والنوع والعمر، 2022 </t>
  </si>
  <si>
    <t>Child mortality rate by citizenship, gender and age, 2022</t>
  </si>
  <si>
    <t>Neonatal (less than one month)</t>
  </si>
  <si>
    <t>Not Stated (Gender)</t>
  </si>
  <si>
    <t>غير مبين (النوع)</t>
  </si>
  <si>
    <t>إمارة أبوظبي</t>
  </si>
  <si>
    <t>أخرى</t>
  </si>
  <si>
    <t>منطقة الظفرة</t>
  </si>
  <si>
    <t>منطقة العين</t>
  </si>
  <si>
    <t>منطقة أبوظبي</t>
  </si>
  <si>
    <t>Abu Dhabi Emirate</t>
  </si>
  <si>
    <t>Other</t>
  </si>
  <si>
    <t>Al Dhafra Region</t>
  </si>
  <si>
    <t>Al Ain Region</t>
  </si>
  <si>
    <t>Abu Dhabi Region</t>
  </si>
  <si>
    <t>Region                                 المنطقة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</si>
</sst>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i/>
      <sz val="8"/>
      <color rgb="FF000000"/>
      <name val="Segoe UI"/>
      <family val="2"/>
    </font>
    <font>
      <b/>
      <sz val="11"/>
      <color theme="0"/>
      <name val="Calibri"/>
      <family val="2"/>
      <scheme val="minor"/>
    </font>
    <font>
      <b/>
      <sz val="11"/>
      <color theme="1"/>
      <name val="Calibri"/>
      <family val="2"/>
      <scheme val="minor"/>
    </font>
    <font>
      <sz val="11"/>
      <color theme="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font>
    <font>
      <b/>
      <sz val="11"/>
      <color rgb="FF000000"/>
      <name val="Arial"/>
      <family val="2"/>
    </font>
    <font>
      <sz val="10"/>
      <color theme="1"/>
      <name val="Arial"/>
      <family val="2"/>
    </font>
  </fonts>
  <fills count="3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3">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pplyNumberFormat="0" applyFill="0" applyBorder="0" applyAlignment="0" applyProtection="0"/>
    <xf numFmtId="0" fontId="23" fillId="0" borderId="4"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6" borderId="0" applyNumberFormat="0" applyBorder="0" applyAlignment="0" applyProtection="0"/>
    <xf numFmtId="0" fontId="29" fillId="8" borderId="7" applyNumberFormat="0" applyAlignment="0" applyProtection="0"/>
    <xf numFmtId="0" fontId="30" fillId="9" borderId="8" applyNumberFormat="0" applyAlignment="0" applyProtection="0"/>
    <xf numFmtId="0" fontId="31" fillId="9" borderId="7" applyNumberFormat="0" applyAlignment="0" applyProtection="0"/>
    <xf numFmtId="0" fontId="32" fillId="0" borderId="9" applyNumberFormat="0" applyFill="0" applyAlignment="0" applyProtection="0"/>
    <xf numFmtId="0" fontId="19" fillId="10" borderId="10" applyNumberFormat="0" applyAlignment="0" applyProtection="0"/>
    <xf numFmtId="0" fontId="33" fillId="0" borderId="0" applyNumberFormat="0" applyFill="0" applyBorder="0" applyAlignment="0" applyProtection="0"/>
    <xf numFmtId="0" fontId="1" fillId="11" borderId="11" applyNumberFormat="0" applyFont="0" applyAlignment="0" applyProtection="0"/>
    <xf numFmtId="0" fontId="34" fillId="0" borderId="0" applyNumberFormat="0" applyFill="0" applyBorder="0" applyAlignment="0" applyProtection="0"/>
    <xf numFmtId="0" fontId="20" fillId="0" borderId="12" applyNumberFormat="0" applyFill="0" applyAlignment="0" applyProtection="0"/>
    <xf numFmtId="0" fontId="2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5" fillId="0" borderId="0"/>
    <xf numFmtId="0" fontId="35" fillId="0" borderId="0"/>
    <xf numFmtId="0" fontId="28" fillId="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0" borderId="0"/>
    <xf numFmtId="164" fontId="1" fillId="0" borderId="0" applyFont="0" applyFill="0" applyBorder="0" applyAlignment="0" applyProtection="0"/>
    <xf numFmtId="0" fontId="3" fillId="0" borderId="0" applyNumberFormat="0" applyFill="0" applyBorder="0" applyAlignment="0" applyProtection="0"/>
    <xf numFmtId="0" fontId="22"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6" borderId="0" applyNumberFormat="0" applyBorder="0" applyAlignment="0" applyProtection="0"/>
    <xf numFmtId="0" fontId="33" fillId="0" borderId="0" applyNumberFormat="0" applyFill="0" applyBorder="0" applyAlignment="0" applyProtection="0"/>
    <xf numFmtId="0" fontId="1" fillId="11" borderId="11" applyNumberFormat="0" applyFont="0" applyAlignment="0" applyProtection="0"/>
    <xf numFmtId="0" fontId="34" fillId="0" borderId="0" applyNumberFormat="0" applyFill="0" applyBorder="0" applyAlignment="0" applyProtection="0"/>
    <xf numFmtId="0" fontId="2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5" fillId="0" borderId="0"/>
  </cellStyleXfs>
  <cellXfs count="9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7"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4" fillId="4" borderId="0" xfId="0" applyFont="1" applyFill="1" applyAlignment="1">
      <alignment horizontal="left"/>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8" fillId="0" borderId="0" xfId="0" applyFont="1"/>
    <xf numFmtId="0" fontId="13" fillId="0" borderId="0" xfId="3" applyFont="1"/>
    <xf numFmtId="0" fontId="13" fillId="0" borderId="0" xfId="3" applyFont="1" applyAlignment="1">
      <alignment horizontal="left"/>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11" fillId="0" borderId="0" xfId="0" applyFont="1"/>
    <xf numFmtId="0" fontId="12" fillId="4" borderId="0" xfId="0" applyFont="1" applyFill="1" applyAlignment="1">
      <alignment horizontal="right" vertical="center" indent="1"/>
    </xf>
    <xf numFmtId="165" fontId="8" fillId="3" borderId="0" xfId="1" applyNumberFormat="1" applyFont="1" applyFill="1" applyBorder="1" applyAlignment="1">
      <alignment vertical="center" readingOrder="2"/>
    </xf>
    <xf numFmtId="49" fontId="36" fillId="0" borderId="0" xfId="2" applyFont="1" applyAlignment="1">
      <alignment vertical="center" readingOrder="1"/>
    </xf>
    <xf numFmtId="0" fontId="4" fillId="0" borderId="0" xfId="0" applyFont="1" applyAlignment="1">
      <alignment horizontal="right"/>
    </xf>
    <xf numFmtId="168" fontId="4" fillId="0" borderId="0" xfId="0" applyNumberFormat="1" applyFont="1"/>
    <xf numFmtId="165" fontId="6" fillId="3" borderId="0" xfId="1" applyNumberFormat="1" applyFont="1" applyFill="1" applyBorder="1" applyAlignment="1">
      <alignment horizontal="left" vertical="center" indent="1"/>
    </xf>
    <xf numFmtId="165" fontId="9" fillId="3" borderId="0" xfId="1" applyNumberFormat="1" applyFont="1" applyFill="1" applyBorder="1" applyAlignment="1">
      <alignment horizontal="left" vertical="center" indent="1"/>
    </xf>
    <xf numFmtId="165" fontId="6" fillId="2" borderId="0" xfId="1" applyNumberFormat="1" applyFont="1" applyFill="1" applyBorder="1" applyAlignment="1">
      <alignment horizontal="left" vertical="center" indent="1"/>
    </xf>
    <xf numFmtId="165" fontId="4" fillId="2" borderId="0" xfId="1" applyNumberFormat="1" applyFont="1" applyFill="1" applyBorder="1" applyAlignment="1">
      <alignment horizontal="left" vertical="center" indent="1"/>
    </xf>
    <xf numFmtId="0" fontId="11" fillId="2" borderId="0" xfId="0" applyFont="1" applyFill="1" applyAlignment="1">
      <alignment horizontal="right" readingOrder="2"/>
    </xf>
    <xf numFmtId="37" fontId="6" fillId="0" borderId="0" xfId="1" applyNumberFormat="1" applyFont="1" applyFill="1" applyBorder="1" applyAlignment="1">
      <alignment horizontal="right" vertical="center" indent="1"/>
    </xf>
    <xf numFmtId="37" fontId="9" fillId="0" borderId="0" xfId="1" applyNumberFormat="1" applyFont="1" applyFill="1" applyBorder="1" applyAlignment="1">
      <alignment horizontal="right" vertical="center" indent="1"/>
    </xf>
    <xf numFmtId="37" fontId="4" fillId="0" borderId="0" xfId="1" applyNumberFormat="1" applyFont="1" applyFill="1" applyBorder="1" applyAlignment="1">
      <alignment horizontal="right" vertical="center" indent="1"/>
    </xf>
    <xf numFmtId="0" fontId="4" fillId="0" borderId="0" xfId="0" applyFont="1" applyFill="1"/>
    <xf numFmtId="37" fontId="9" fillId="36" borderId="0" xfId="1" applyNumberFormat="1" applyFont="1" applyFill="1" applyBorder="1" applyAlignment="1">
      <alignment horizontal="right" vertical="center" indent="1"/>
    </xf>
    <xf numFmtId="37" fontId="4" fillId="36" borderId="0" xfId="1" applyNumberFormat="1" applyFont="1" applyFill="1" applyBorder="1" applyAlignment="1">
      <alignment horizontal="right" vertical="center" indent="1"/>
    </xf>
    <xf numFmtId="166" fontId="8" fillId="36" borderId="0" xfId="1" applyNumberFormat="1" applyFont="1" applyFill="1" applyBorder="1" applyAlignment="1">
      <alignment horizontal="left" vertical="center" readingOrder="1"/>
    </xf>
    <xf numFmtId="37" fontId="6" fillId="36" borderId="0" xfId="1" applyNumberFormat="1" applyFont="1" applyFill="1" applyBorder="1" applyAlignment="1">
      <alignment horizontal="right" vertical="center" indent="1"/>
    </xf>
    <xf numFmtId="37" fontId="8" fillId="36" borderId="0" xfId="1" applyNumberFormat="1" applyFont="1" applyFill="1" applyBorder="1" applyAlignment="1">
      <alignment horizontal="right" vertical="center" indent="1"/>
    </xf>
    <xf numFmtId="165" fontId="8" fillId="36" borderId="0" xfId="1" applyNumberFormat="1" applyFont="1" applyFill="1" applyBorder="1" applyAlignment="1">
      <alignment vertical="center" readingOrder="2"/>
    </xf>
    <xf numFmtId="166" fontId="10" fillId="4" borderId="2"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wrapText="1" readingOrder="1"/>
    </xf>
    <xf numFmtId="166" fontId="10" fillId="4" borderId="3" xfId="1" applyNumberFormat="1" applyFont="1" applyFill="1" applyBorder="1" applyAlignment="1">
      <alignment horizontal="center" vertical="center" wrapText="1" readingOrder="1"/>
    </xf>
    <xf numFmtId="0" fontId="37" fillId="0" borderId="0" xfId="0" applyFont="1" applyAlignment="1">
      <alignment horizontal="left"/>
    </xf>
    <xf numFmtId="0" fontId="37" fillId="0" borderId="0" xfId="0" applyFont="1" applyAlignment="1">
      <alignment horizontal="right"/>
    </xf>
    <xf numFmtId="166" fontId="8" fillId="0" borderId="0" xfId="1" applyNumberFormat="1" applyFont="1" applyFill="1" applyBorder="1" applyAlignment="1">
      <alignment horizontal="right" vertical="center" indent="1" readingOrder="2"/>
    </xf>
    <xf numFmtId="166" fontId="8" fillId="36" borderId="0" xfId="1" applyNumberFormat="1" applyFont="1" applyFill="1" applyBorder="1" applyAlignment="1">
      <alignment horizontal="right" vertical="center" indent="1" readingOrder="2"/>
    </xf>
    <xf numFmtId="165" fontId="9" fillId="36" borderId="0" xfId="1" applyNumberFormat="1" applyFont="1" applyFill="1" applyBorder="1" applyAlignment="1">
      <alignment horizontal="right" vertical="center" indent="2" readingOrder="2"/>
    </xf>
    <xf numFmtId="166" fontId="9" fillId="0" borderId="0" xfId="1" applyNumberFormat="1" applyFont="1" applyFill="1" applyBorder="1" applyAlignment="1">
      <alignment horizontal="right" vertical="center" indent="2" readingOrder="2"/>
    </xf>
    <xf numFmtId="165" fontId="9" fillId="0" borderId="0" xfId="1" applyNumberFormat="1" applyFont="1" applyFill="1" applyBorder="1" applyAlignment="1">
      <alignment horizontal="right" vertical="center" indent="2" readingOrder="2"/>
    </xf>
    <xf numFmtId="166" fontId="9" fillId="36" borderId="0" xfId="1" applyNumberFormat="1" applyFont="1" applyFill="1" applyBorder="1" applyAlignment="1">
      <alignment horizontal="right" vertical="center" indent="2" readingOrder="2"/>
    </xf>
    <xf numFmtId="166" fontId="8" fillId="0" borderId="0" xfId="1" applyNumberFormat="1" applyFont="1" applyFill="1" applyBorder="1" applyAlignment="1">
      <alignment horizontal="left" vertical="center" indent="1" readingOrder="1"/>
    </xf>
    <xf numFmtId="166" fontId="8" fillId="36" borderId="0" xfId="1" applyNumberFormat="1" applyFont="1" applyFill="1" applyBorder="1" applyAlignment="1">
      <alignment horizontal="left" vertical="center" indent="1" readingOrder="1"/>
    </xf>
    <xf numFmtId="166" fontId="9" fillId="36" borderId="0" xfId="1" applyNumberFormat="1" applyFont="1" applyFill="1" applyBorder="1" applyAlignment="1">
      <alignment horizontal="left" vertical="center" indent="2" readingOrder="1"/>
    </xf>
    <xf numFmtId="166" fontId="9" fillId="0" borderId="0" xfId="1" applyNumberFormat="1" applyFont="1" applyFill="1" applyBorder="1" applyAlignment="1">
      <alignment horizontal="left" vertical="center" indent="2" readingOrder="1"/>
    </xf>
    <xf numFmtId="49" fontId="10" fillId="4" borderId="2" xfId="1" applyNumberFormat="1" applyFont="1" applyFill="1" applyBorder="1" applyAlignment="1">
      <alignment horizontal="right" vertical="center" wrapText="1"/>
    </xf>
    <xf numFmtId="49" fontId="10" fillId="4" borderId="0" xfId="1" applyNumberFormat="1" applyFont="1" applyFill="1" applyBorder="1" applyAlignment="1">
      <alignment horizontal="right" vertical="center" wrapText="1"/>
    </xf>
    <xf numFmtId="49" fontId="10" fillId="4" borderId="2" xfId="1" applyNumberFormat="1" applyFont="1" applyFill="1" applyBorder="1" applyAlignment="1">
      <alignment horizontal="right" vertical="center" wrapText="1" indent="1"/>
    </xf>
    <xf numFmtId="49" fontId="10" fillId="4" borderId="0" xfId="1" applyNumberFormat="1" applyFont="1" applyFill="1" applyBorder="1" applyAlignment="1">
      <alignment horizontal="right" vertical="center" wrapText="1" indent="1"/>
    </xf>
    <xf numFmtId="49" fontId="10" fillId="4" borderId="3" xfId="1" applyNumberFormat="1" applyFont="1" applyFill="1" applyBorder="1" applyAlignment="1">
      <alignment horizontal="right" vertical="center" wrapText="1" indent="1"/>
    </xf>
    <xf numFmtId="166" fontId="10" fillId="4" borderId="3" xfId="1" applyNumberFormat="1" applyFont="1" applyFill="1" applyBorder="1" applyAlignment="1">
      <alignment horizontal="right" vertical="center" readingOrder="1"/>
    </xf>
    <xf numFmtId="166" fontId="8" fillId="2" borderId="0" xfId="1" applyNumberFormat="1" applyFont="1" applyFill="1" applyBorder="1" applyAlignment="1">
      <alignment horizontal="right" vertical="center" indent="1" readingOrder="2"/>
    </xf>
    <xf numFmtId="166" fontId="8" fillId="3" borderId="0" xfId="1" applyNumberFormat="1" applyFont="1" applyFill="1" applyBorder="1" applyAlignment="1">
      <alignment horizontal="right" vertical="center" indent="1" readingOrder="2"/>
    </xf>
    <xf numFmtId="165" fontId="9" fillId="3" borderId="0" xfId="1" applyNumberFormat="1" applyFont="1" applyFill="1" applyBorder="1" applyAlignment="1">
      <alignment horizontal="right" vertical="center" indent="2" readingOrder="2"/>
    </xf>
    <xf numFmtId="166" fontId="9" fillId="2" borderId="0" xfId="1" applyNumberFormat="1" applyFont="1" applyFill="1" applyBorder="1" applyAlignment="1">
      <alignment horizontal="right" vertical="center" indent="2" readingOrder="2"/>
    </xf>
    <xf numFmtId="165" fontId="9" fillId="2" borderId="0" xfId="1" applyNumberFormat="1" applyFont="1" applyFill="1" applyBorder="1" applyAlignment="1">
      <alignment horizontal="right" vertical="center" indent="2" readingOrder="2"/>
    </xf>
    <xf numFmtId="166" fontId="9" fillId="3" borderId="0" xfId="1" applyNumberFormat="1" applyFont="1" applyFill="1" applyBorder="1" applyAlignment="1">
      <alignment horizontal="right" vertical="center" indent="2" readingOrder="2"/>
    </xf>
    <xf numFmtId="166" fontId="8" fillId="2" borderId="0" xfId="1" applyNumberFormat="1" applyFont="1" applyFill="1" applyBorder="1" applyAlignment="1">
      <alignment horizontal="left" vertical="center" indent="1" readingOrder="1"/>
    </xf>
    <xf numFmtId="166" fontId="8" fillId="3"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cellXfs>
  <cellStyles count="83">
    <cellStyle name="20% - Accent1" xfId="24" builtinId="30" customBuiltin="1"/>
    <cellStyle name="20% - Accent1 2" xfId="65" xr:uid="{00000000-0005-0000-0000-000001000000}"/>
    <cellStyle name="20% - Accent2" xfId="27" builtinId="34" customBuiltin="1"/>
    <cellStyle name="20% - Accent2 2" xfId="68" xr:uid="{00000000-0005-0000-0000-000003000000}"/>
    <cellStyle name="20% - Accent3" xfId="30" builtinId="38" customBuiltin="1"/>
    <cellStyle name="20% - Accent3 2" xfId="71" xr:uid="{00000000-0005-0000-0000-000005000000}"/>
    <cellStyle name="20% - Accent4" xfId="33" builtinId="42" customBuiltin="1"/>
    <cellStyle name="20% - Accent4 2" xfId="74" xr:uid="{00000000-0005-0000-0000-000007000000}"/>
    <cellStyle name="20% - Accent5" xfId="36" builtinId="46" customBuiltin="1"/>
    <cellStyle name="20% - Accent5 2" xfId="77" xr:uid="{00000000-0005-0000-0000-000009000000}"/>
    <cellStyle name="20% - Accent6" xfId="39" builtinId="50" customBuiltin="1"/>
    <cellStyle name="20% - Accent6 2" xfId="80" xr:uid="{00000000-0005-0000-0000-00000B000000}"/>
    <cellStyle name="40% - Accent1" xfId="25" builtinId="31" customBuiltin="1"/>
    <cellStyle name="40% - Accent1 2" xfId="66" xr:uid="{00000000-0005-0000-0000-00000D000000}"/>
    <cellStyle name="40% - Accent2" xfId="28" builtinId="35" customBuiltin="1"/>
    <cellStyle name="40% - Accent2 2" xfId="69" xr:uid="{00000000-0005-0000-0000-00000F000000}"/>
    <cellStyle name="40% - Accent3" xfId="31" builtinId="39" customBuiltin="1"/>
    <cellStyle name="40% - Accent3 2" xfId="72" xr:uid="{00000000-0005-0000-0000-000011000000}"/>
    <cellStyle name="40% - Accent4" xfId="34" builtinId="43" customBuiltin="1"/>
    <cellStyle name="40% - Accent4 2" xfId="75" xr:uid="{00000000-0005-0000-0000-000013000000}"/>
    <cellStyle name="40% - Accent5" xfId="37" builtinId="47" customBuiltin="1"/>
    <cellStyle name="40% - Accent5 2" xfId="78" xr:uid="{00000000-0005-0000-0000-000015000000}"/>
    <cellStyle name="40% - Accent6" xfId="40" builtinId="51" customBuiltin="1"/>
    <cellStyle name="40% - Accent6 2" xfId="81" xr:uid="{00000000-0005-0000-0000-000017000000}"/>
    <cellStyle name="60% - Accent1 2" xfId="48" xr:uid="{00000000-0005-0000-0000-000018000000}"/>
    <cellStyle name="60% - Accent2 2" xfId="49" xr:uid="{00000000-0005-0000-0000-000019000000}"/>
    <cellStyle name="60% - Accent3 2" xfId="50" xr:uid="{00000000-0005-0000-0000-00001A000000}"/>
    <cellStyle name="60% - Accent4 2" xfId="51" xr:uid="{00000000-0005-0000-0000-00001B000000}"/>
    <cellStyle name="60% - Accent5 2" xfId="52" xr:uid="{00000000-0005-0000-0000-00001C000000}"/>
    <cellStyle name="60% - Accent6 2" xfId="53" xr:uid="{00000000-0005-0000-0000-00001D000000}"/>
    <cellStyle name="Accent1" xfId="23" builtinId="29" customBuiltin="1"/>
    <cellStyle name="Accent1 2" xfId="64" xr:uid="{00000000-0005-0000-0000-00001F000000}"/>
    <cellStyle name="Accent2" xfId="26" builtinId="33" customBuiltin="1"/>
    <cellStyle name="Accent2 2" xfId="67" xr:uid="{00000000-0005-0000-0000-000021000000}"/>
    <cellStyle name="Accent3" xfId="29" builtinId="37" customBuiltin="1"/>
    <cellStyle name="Accent3 2" xfId="70" xr:uid="{00000000-0005-0000-0000-000023000000}"/>
    <cellStyle name="Accent4" xfId="32" builtinId="41" customBuiltin="1"/>
    <cellStyle name="Accent4 2" xfId="73" xr:uid="{00000000-0005-0000-0000-000025000000}"/>
    <cellStyle name="Accent5" xfId="35" builtinId="45" customBuiltin="1"/>
    <cellStyle name="Accent5 2" xfId="76" xr:uid="{00000000-0005-0000-0000-000027000000}"/>
    <cellStyle name="Accent6" xfId="38" builtinId="49" customBuiltin="1"/>
    <cellStyle name="Accent6 2" xfId="79" xr:uid="{00000000-0005-0000-0000-000029000000}"/>
    <cellStyle name="Bad" xfId="13" builtinId="27" customBuiltin="1"/>
    <cellStyle name="Bad 2" xfId="60" xr:uid="{00000000-0005-0000-0000-00002B000000}"/>
    <cellStyle name="Calculation" xfId="16" builtinId="22" customBuiltin="1"/>
    <cellStyle name="Check Cell" xfId="18" builtinId="23" customBuiltin="1"/>
    <cellStyle name="Comma" xfId="1" builtinId="3"/>
    <cellStyle name="Comma 2" xfId="42" xr:uid="{00000000-0005-0000-0000-00002F000000}"/>
    <cellStyle name="Comma 2 2" xfId="44" xr:uid="{00000000-0005-0000-0000-000030000000}"/>
    <cellStyle name="Comma 3" xfId="43" xr:uid="{00000000-0005-0000-0000-000031000000}"/>
    <cellStyle name="Comma 4" xfId="41" xr:uid="{00000000-0005-0000-0000-000032000000}"/>
    <cellStyle name="Comma 5" xfId="55" xr:uid="{00000000-0005-0000-0000-000033000000}"/>
    <cellStyle name="Explanatory Text" xfId="21" builtinId="53" customBuiltin="1"/>
    <cellStyle name="Explanatory Text 2" xfId="63" xr:uid="{00000000-0005-0000-0000-000035000000}"/>
    <cellStyle name="Good" xfId="12" builtinId="26" customBuiltin="1"/>
    <cellStyle name="Good 2" xfId="59" xr:uid="{00000000-0005-0000-0000-000037000000}"/>
    <cellStyle name="Heading 1" xfId="8" builtinId="16" customBuiltin="1"/>
    <cellStyle name="Heading 2" xfId="9" builtinId="17" customBuiltin="1"/>
    <cellStyle name="Heading 3" xfId="10" builtinId="18" customBuiltin="1"/>
    <cellStyle name="Heading 4" xfId="11" builtinId="19" customBuiltin="1"/>
    <cellStyle name="Heading 4 2" xfId="58" xr:uid="{00000000-0005-0000-0000-00003C000000}"/>
    <cellStyle name="Hyperlink" xfId="3" builtinId="8"/>
    <cellStyle name="Hyperlink 2" xfId="56" xr:uid="{00000000-0005-0000-0000-00003E000000}"/>
    <cellStyle name="Input" xfId="14" builtinId="20" customBuiltin="1"/>
    <cellStyle name="Linked Cell" xfId="17" builtinId="24" customBuiltin="1"/>
    <cellStyle name="Neutral 2" xfId="47" xr:uid="{00000000-0005-0000-0000-000041000000}"/>
    <cellStyle name="Normal" xfId="0" builtinId="0"/>
    <cellStyle name="Normal 2" xfId="4" xr:uid="{00000000-0005-0000-0000-000003000000}"/>
    <cellStyle name="Normal 3" xfId="6" xr:uid="{00000000-0005-0000-0000-000004000000}"/>
    <cellStyle name="Normal 4" xfId="45" xr:uid="{00000000-0005-0000-0000-000045000000}"/>
    <cellStyle name="Normal 4 2" xfId="82" xr:uid="{00000000-0005-0000-0000-000046000000}"/>
    <cellStyle name="Normal 5" xfId="46" xr:uid="{00000000-0005-0000-0000-000047000000}"/>
    <cellStyle name="Normal 6" xfId="54" xr:uid="{00000000-0005-0000-0000-000048000000}"/>
    <cellStyle name="Note" xfId="20" builtinId="10" customBuiltin="1"/>
    <cellStyle name="Note 2" xfId="62" xr:uid="{00000000-0005-0000-0000-00004A000000}"/>
    <cellStyle name="Output" xfId="15" builtinId="21" customBuiltin="1"/>
    <cellStyle name="Table_Title" xfId="2" xr:uid="{00000000-0005-0000-0000-000005000000}"/>
    <cellStyle name="Title" xfId="7" builtinId="15" customBuiltin="1"/>
    <cellStyle name="title 2" xfId="5" xr:uid="{00000000-0005-0000-0000-000006000000}"/>
    <cellStyle name="Title 3" xfId="57" xr:uid="{00000000-0005-0000-0000-00004F000000}"/>
    <cellStyle name="Total" xfId="22" builtinId="25" customBuiltin="1"/>
    <cellStyle name="Warning Text" xfId="19" builtinId="11" customBuiltin="1"/>
    <cellStyle name="Warning Text 2" xfId="61" xr:uid="{00000000-0005-0000-0000-000052000000}"/>
  </cellStyles>
  <dxfs count="0"/>
  <tableStyles count="0" defaultTableStyle="TableStyleMedium2" defaultPivotStyle="PivotStyleLight16"/>
  <colors>
    <mruColors>
      <color rgb="FF000000"/>
      <color rgb="FF426A6E"/>
      <color rgb="FFD6A360"/>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26670</xdr:colOff>
      <xdr:row>0</xdr:row>
      <xdr:rowOff>123825</xdr:rowOff>
    </xdr:from>
    <xdr:to>
      <xdr:col>7</xdr:col>
      <xdr:colOff>707157</xdr:colOff>
      <xdr:row>3</xdr:row>
      <xdr:rowOff>124460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3418820" y="123825"/>
          <a:ext cx="2223537" cy="743585"/>
        </a:xfrm>
        <a:prstGeom prst="rect">
          <a:avLst/>
        </a:prstGeom>
      </xdr:spPr>
    </xdr:pic>
    <xdr:clientData/>
  </xdr:twoCellAnchor>
  <xdr:twoCellAnchor editAs="oneCell">
    <xdr:from>
      <xdr:col>0</xdr:col>
      <xdr:colOff>657225</xdr:colOff>
      <xdr:row>1</xdr:row>
      <xdr:rowOff>85725</xdr:rowOff>
    </xdr:from>
    <xdr:to>
      <xdr:col>0</xdr:col>
      <xdr:colOff>2486025</xdr:colOff>
      <xdr:row>3</xdr:row>
      <xdr:rowOff>133350</xdr:rowOff>
    </xdr:to>
    <xdr:pic>
      <xdr:nvPicPr>
        <xdr:cNvPr id="3" name="Graphic 2">
          <a:extLst>
            <a:ext uri="{FF2B5EF4-FFF2-40B4-BE49-F238E27FC236}">
              <a16:creationId xmlns:a16="http://schemas.microsoft.com/office/drawing/2014/main" id="{8E583E8B-3A92-43A8-B362-E16A5E82263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7225" y="228600"/>
          <a:ext cx="1828800"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oneCellAnchor>
    <xdr:from>
      <xdr:col>1</xdr:col>
      <xdr:colOff>676275</xdr:colOff>
      <xdr:row>13</xdr:row>
      <xdr:rowOff>95250</xdr:rowOff>
    </xdr:from>
    <xdr:ext cx="2447925" cy="29527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𝑀𝑖𝑑</m:t>
                        </m:r>
                        <m:r>
                          <a:rPr lang="en-AU" sz="800" b="0" i="1">
                            <a:solidFill>
                              <a:schemeClr val="tx1"/>
                            </a:solidFill>
                            <a:effectLst/>
                            <a:latin typeface="Cambria Math" panose="02040503050406030204" pitchFamily="18" charset="0"/>
                            <a:ea typeface="+mn-ea"/>
                            <a:cs typeface="+mn-cs"/>
                          </a:rPr>
                          <m:t>−</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𝑝𝑜𝑝𝑢𝑙𝑎𝑡𝑖𝑜𝑛</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a:p>
              <a:pPr algn="l" rtl="0" eaLnBrk="1" latinLnBrk="0" hangingPunct="1"/>
              <a:endParaRPr lang="en-AU">
                <a:effectLst/>
              </a:endParaRPr>
            </a:p>
          </xdr:txBody>
        </xdr:sp>
      </mc:Choice>
      <mc:Fallback xmlns="">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𝑑𝑢𝑟𝑖𝑛𝑔 𝑡ℎ𝑒 𝑦𝑒𝑎𝑟)/(𝑀𝑖𝑑−𝑦𝑒𝑎𝑟 𝑝𝑜𝑝𝑢𝑙𝑎𝑡𝑖𝑜𝑛 )</a:t>
              </a:r>
              <a:endParaRPr lang="en-AU" sz="800">
                <a:effectLst/>
              </a:endParaRPr>
            </a:p>
            <a:p>
              <a:pPr algn="l" rtl="0" eaLnBrk="1" latinLnBrk="0" hangingPunct="1"/>
              <a:endParaRPr lang="en-AU">
                <a:effectLst/>
              </a:endParaRPr>
            </a:p>
          </xdr:txBody>
        </xdr:sp>
      </mc:Fallback>
    </mc:AlternateContent>
    <xdr:clientData/>
  </xdr:oneCellAnchor>
  <xdr:oneCellAnchor>
    <xdr:from>
      <xdr:col>1</xdr:col>
      <xdr:colOff>685800</xdr:colOff>
      <xdr:row>17</xdr:row>
      <xdr:rowOff>72390</xdr:rowOff>
    </xdr:from>
    <xdr:ext cx="3314700" cy="308610"/>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𝑎𝑔𝑒𝑑</m:t>
                        </m:r>
                        <m:r>
                          <a:rPr lang="en-AU" sz="800" b="0" i="1">
                            <a:solidFill>
                              <a:schemeClr val="tx1"/>
                            </a:solidFill>
                            <a:effectLst/>
                            <a:latin typeface="Cambria Math" panose="02040503050406030204" pitchFamily="18" charset="0"/>
                            <a:ea typeface="+mn-ea"/>
                            <a:cs typeface="+mn-cs"/>
                          </a:rPr>
                          <m:t> 28 </m:t>
                        </m:r>
                        <m:r>
                          <a:rPr lang="en-AU" sz="800" b="0" i="1">
                            <a:solidFill>
                              <a:schemeClr val="tx1"/>
                            </a:solidFill>
                            <a:effectLst/>
                            <a:latin typeface="Cambria Math" panose="02040503050406030204" pitchFamily="18" charset="0"/>
                            <a:ea typeface="+mn-ea"/>
                            <a:cs typeface="+mn-cs"/>
                          </a:rPr>
                          <m:t>𝑑𝑎𝑦𝑠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𝑙𝑒𝑠𝑠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𝑤𝑖𝑡h𝑖𝑛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xdr:txBody>
        </xdr:sp>
      </mc:Choice>
      <mc:Fallback xmlns="">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𝑎𝑔𝑒𝑑 28 𝑑𝑎𝑦𝑠 𝑜𝑟 𝑙𝑒𝑠𝑠 𝑤𝑖𝑡ℎ𝑖𝑛 𝑎 𝑦𝑒𝑎𝑟)/(𝑁𝑢𝑚𝑏𝑒𝑟 𝑜𝑓 𝑙𝑖𝑣𝑒 𝑏𝑖𝑟𝑡ℎ𝑠 𝑑𝑢𝑟𝑖𝑛𝑔 𝑡ℎ𝑒 𝑦𝑒𝑎𝑟 )</a:t>
              </a:r>
              <a:endParaRPr lang="en-AU" sz="800">
                <a:effectLst/>
              </a:endParaRPr>
            </a:p>
          </xdr:txBody>
        </xdr:sp>
      </mc:Fallback>
    </mc:AlternateContent>
    <xdr:clientData/>
  </xdr:oneCellAnchor>
  <xdr:oneCellAnchor>
    <xdr:from>
      <xdr:col>1</xdr:col>
      <xdr:colOff>685800</xdr:colOff>
      <xdr:row>21</xdr:row>
      <xdr:rowOff>57150</xdr:rowOff>
    </xdr:from>
    <xdr:ext cx="2746071" cy="29527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𝑐h𝑖𝑙𝑑𝑟𝑒𝑛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𝑢𝑛𝑑𝑒𝑟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5</m:t>
                        </m:r>
                      </m:num>
                      <m:den>
                        <m:r>
                          <a:rPr lang="en-AU" sz="800" b="0" i="1">
                            <a:solidFill>
                              <a:schemeClr val="tx1"/>
                            </a:solidFill>
                            <a:effectLst/>
                            <a:latin typeface="Cambria Math" panose="02040503050406030204" pitchFamily="18" charset="0"/>
                            <a:ea typeface="+mn-ea"/>
                            <a:cs typeface="+mn-cs"/>
                          </a:rPr>
                          <m:t>𝑁𝑢𝑚𝑒𝑟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a:effectLst/>
              </a:endParaRPr>
            </a:p>
          </xdr:txBody>
        </xdr:sp>
      </mc:Choice>
      <mc:Fallback xmlns="">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𝑑𝑒𝑎𝑡ℎ𝑠 𝑜𝑓 𝑐ℎ𝑖𝑙𝑑𝑟𝑒𝑛 𝑢𝑛𝑑𝑒𝑟 𝑡ℎ𝑒 𝑎𝑔𝑒 𝑜𝑓 5)/(𝑁𝑢𝑚𝑒𝑟 𝑜𝑓 𝑙𝑖𝑣𝑒 𝑏𝑖𝑟𝑡ℎ𝑠 𝑑𝑢𝑟𝑖𝑛𝑔 𝑡ℎ𝑒 𝑦𝑒𝑎𝑟 )</a:t>
              </a:r>
              <a:endParaRPr lang="en-AU">
                <a:effectLst/>
              </a:endParaRPr>
            </a:p>
          </xdr:txBody>
        </xdr:sp>
      </mc:Fallback>
    </mc:AlternateContent>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scad.gov.ae/en/pages/ServicesDataRequest.aspx?SrvID=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20Population_2019_Annual_Yearly_en.pdf" TargetMode="External"/><Relationship Id="rId7" Type="http://schemas.openxmlformats.org/officeDocument/2006/relationships/drawing" Target="../drawings/drawing3.xml"/><Relationship Id="rId2" Type="http://schemas.openxmlformats.org/officeDocument/2006/relationships/hyperlink" Target="https://www.scad.gov.ae/Release%20Documents/Statistical%20Yearbook%20%20Births%20and%20Deaths_2019_Annual_Yearly_both.pdf" TargetMode="External"/><Relationship Id="rId1" Type="http://schemas.openxmlformats.org/officeDocument/2006/relationships/hyperlink" Target="https://www.scad.gov.ae/Release%20Documents/Death%20Statistics_2018_Annual_Yearly_ar_v2.pdf" TargetMode="External"/><Relationship Id="rId6" Type="http://schemas.openxmlformats.org/officeDocument/2006/relationships/printerSettings" Target="../printerSettings/printerSettings5.bin"/><Relationship Id="rId5" Type="http://schemas.openxmlformats.org/officeDocument/2006/relationships/hyperlink" Target="https://www.scad.gov.ae/MethodologyDocumentLib/9-%20Statistical%20Indicators%20Guide.pdf" TargetMode="External"/><Relationship Id="rId4" Type="http://schemas.openxmlformats.org/officeDocument/2006/relationships/hyperlink" Target="https://www.scad.gov.ae/MethodologyDocumentLib/Vital%20Statistics%20Methodology%20(Births%20and%20Death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X118"/>
  <sheetViews>
    <sheetView showGridLines="0" tabSelected="1" workbookViewId="0">
      <selection activeCell="C26" sqref="C26"/>
    </sheetView>
  </sheetViews>
  <sheetFormatPr defaultColWidth="7.7109375" defaultRowHeight="11.25" x14ac:dyDescent="0.2"/>
  <cols>
    <col min="1" max="1" width="39.7109375" style="3" customWidth="1"/>
    <col min="2" max="2" width="65.85546875" style="3" customWidth="1"/>
    <col min="3" max="3" width="9.7109375" style="3" customWidth="1"/>
    <col min="4" max="4" width="69" style="3" customWidth="1"/>
    <col min="5" max="7" width="7.7109375" style="3"/>
    <col min="8" max="8" width="13.7109375" style="3" bestFit="1" customWidth="1"/>
    <col min="9" max="9" width="8.5703125" style="3" customWidth="1"/>
    <col min="10" max="10" width="9.7109375" style="3" customWidth="1"/>
    <col min="11" max="16384" width="7.7109375" style="3"/>
  </cols>
  <sheetData>
    <row r="1" spans="1:674" x14ac:dyDescent="0.2">
      <c r="A1" s="6"/>
    </row>
    <row r="2" spans="1:674" x14ac:dyDescent="0.2">
      <c r="A2" s="6"/>
      <c r="B2" s="30"/>
      <c r="C2" s="30"/>
      <c r="D2" s="30"/>
    </row>
    <row r="3" spans="1:674" ht="36" customHeight="1" x14ac:dyDescent="0.2">
      <c r="A3" s="6"/>
      <c r="B3" s="38" t="s">
        <v>30</v>
      </c>
      <c r="C3" s="30"/>
      <c r="D3" s="45" t="s">
        <v>34</v>
      </c>
    </row>
    <row r="4" spans="1:674" x14ac:dyDescent="0.2">
      <c r="A4" s="6"/>
      <c r="B4" s="30"/>
      <c r="C4" s="30"/>
      <c r="D4" s="30"/>
    </row>
    <row r="5" spans="1:674" x14ac:dyDescent="0.2">
      <c r="A5" s="6"/>
      <c r="B5" s="13"/>
      <c r="C5" s="13"/>
      <c r="D5" s="13"/>
    </row>
    <row r="6" spans="1:674" x14ac:dyDescent="0.2">
      <c r="A6" s="6"/>
      <c r="C6" s="14" t="s">
        <v>0</v>
      </c>
    </row>
    <row r="7" spans="1:674" x14ac:dyDescent="0.2">
      <c r="A7" s="6"/>
      <c r="C7" s="14" t="s">
        <v>1</v>
      </c>
    </row>
    <row r="8" spans="1:674"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6" t="s">
        <v>2</v>
      </c>
      <c r="C9" s="16" t="s">
        <v>3</v>
      </c>
      <c r="D9" s="21" t="s">
        <v>4</v>
      </c>
      <c r="E9" s="16"/>
      <c r="F9" s="16"/>
    </row>
    <row r="10" spans="1:674" x14ac:dyDescent="0.2">
      <c r="A10" s="17"/>
      <c r="C10" s="16"/>
      <c r="E10" s="16"/>
      <c r="F10" s="16"/>
    </row>
    <row r="11" spans="1:674" ht="15" customHeight="1" x14ac:dyDescent="0.2">
      <c r="A11" s="17"/>
      <c r="B11" s="68" t="s">
        <v>33</v>
      </c>
      <c r="C11" s="36" t="s">
        <v>5</v>
      </c>
      <c r="D11" s="69" t="s">
        <v>64</v>
      </c>
    </row>
    <row r="12" spans="1:674" ht="15" customHeight="1" x14ac:dyDescent="0.2">
      <c r="B12" s="68" t="s">
        <v>66</v>
      </c>
      <c r="C12" s="37" t="s">
        <v>6</v>
      </c>
      <c r="D12" s="69" t="s">
        <v>47</v>
      </c>
    </row>
    <row r="14" spans="1:674" x14ac:dyDescent="0.2">
      <c r="A14" s="17"/>
    </row>
    <row r="15" spans="1:674" x14ac:dyDescent="0.2">
      <c r="A15" s="17"/>
    </row>
    <row r="16" spans="1:674" x14ac:dyDescent="0.2">
      <c r="A16" s="17"/>
    </row>
    <row r="17" spans="1:1" x14ac:dyDescent="0.2">
      <c r="A17" s="17"/>
    </row>
    <row r="18" spans="1:1" x14ac:dyDescent="0.2">
      <c r="A18" s="17"/>
    </row>
    <row r="19" spans="1:1" x14ac:dyDescent="0.2">
      <c r="A19" s="17"/>
    </row>
    <row r="20" spans="1:1" x14ac:dyDescent="0.2">
      <c r="A20" s="17"/>
    </row>
    <row r="21" spans="1:1" x14ac:dyDescent="0.2">
      <c r="A21" s="17"/>
    </row>
    <row r="22" spans="1:1" x14ac:dyDescent="0.2">
      <c r="A22" s="17"/>
    </row>
    <row r="23" spans="1:1" x14ac:dyDescent="0.2">
      <c r="A23" s="17"/>
    </row>
    <row r="24" spans="1:1" x14ac:dyDescent="0.2">
      <c r="A24" s="17"/>
    </row>
    <row r="25" spans="1:1" x14ac:dyDescent="0.2">
      <c r="A25" s="17"/>
    </row>
    <row r="26" spans="1:1" x14ac:dyDescent="0.2">
      <c r="A26" s="17"/>
    </row>
    <row r="27" spans="1:1" x14ac:dyDescent="0.2">
      <c r="A27" s="17"/>
    </row>
    <row r="28" spans="1:1" x14ac:dyDescent="0.2">
      <c r="A28" s="17"/>
    </row>
    <row r="29" spans="1:1" x14ac:dyDescent="0.2">
      <c r="A29" s="17"/>
    </row>
    <row r="30" spans="1:1" x14ac:dyDescent="0.2">
      <c r="A30" s="17"/>
    </row>
    <row r="31" spans="1:1" x14ac:dyDescent="0.2">
      <c r="A31" s="17"/>
    </row>
    <row r="32" spans="1:1" x14ac:dyDescent="0.2">
      <c r="A32" s="17"/>
    </row>
    <row r="33" spans="1:1" x14ac:dyDescent="0.2">
      <c r="A33" s="17"/>
    </row>
    <row r="34" spans="1:1" x14ac:dyDescent="0.2">
      <c r="A34" s="17"/>
    </row>
    <row r="35" spans="1:1" x14ac:dyDescent="0.2">
      <c r="A35" s="17"/>
    </row>
    <row r="36" spans="1:1" x14ac:dyDescent="0.2">
      <c r="A36" s="17"/>
    </row>
    <row r="37" spans="1:1" x14ac:dyDescent="0.2">
      <c r="A37" s="17"/>
    </row>
    <row r="38" spans="1:1" x14ac:dyDescent="0.2">
      <c r="A38" s="17"/>
    </row>
    <row r="39" spans="1:1" x14ac:dyDescent="0.2">
      <c r="A39" s="17"/>
    </row>
    <row r="40" spans="1:1" x14ac:dyDescent="0.2">
      <c r="A40" s="17"/>
    </row>
    <row r="41" spans="1:1" x14ac:dyDescent="0.2">
      <c r="A41" s="17"/>
    </row>
    <row r="42" spans="1:1" x14ac:dyDescent="0.2">
      <c r="A42" s="17"/>
    </row>
    <row r="43" spans="1:1" x14ac:dyDescent="0.2">
      <c r="A43" s="17"/>
    </row>
    <row r="44" spans="1:1" x14ac:dyDescent="0.2">
      <c r="A44" s="17"/>
    </row>
    <row r="45" spans="1:1" x14ac:dyDescent="0.2">
      <c r="A45" s="17"/>
    </row>
    <row r="46" spans="1:1" x14ac:dyDescent="0.2">
      <c r="A46" s="17"/>
    </row>
    <row r="47" spans="1:1" x14ac:dyDescent="0.2">
      <c r="A47" s="17"/>
    </row>
    <row r="48" spans="1:1" x14ac:dyDescent="0.2">
      <c r="A48" s="17"/>
    </row>
    <row r="49" spans="1:1" x14ac:dyDescent="0.2">
      <c r="A49" s="17"/>
    </row>
    <row r="50" spans="1:1" x14ac:dyDescent="0.2">
      <c r="A50" s="17"/>
    </row>
    <row r="51" spans="1:1" x14ac:dyDescent="0.2">
      <c r="A51" s="17"/>
    </row>
    <row r="52" spans="1:1" x14ac:dyDescent="0.2">
      <c r="A52" s="17"/>
    </row>
    <row r="53" spans="1:1" x14ac:dyDescent="0.2">
      <c r="A53" s="17"/>
    </row>
    <row r="54" spans="1:1" x14ac:dyDescent="0.2">
      <c r="A54" s="17"/>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7"/>
    </row>
    <row r="77" spans="1:1" x14ac:dyDescent="0.2">
      <c r="A77" s="17"/>
    </row>
    <row r="78" spans="1:1" x14ac:dyDescent="0.2">
      <c r="A78" s="17"/>
    </row>
    <row r="79" spans="1:1" x14ac:dyDescent="0.2">
      <c r="A79" s="17"/>
    </row>
    <row r="80" spans="1:1" x14ac:dyDescent="0.2">
      <c r="A80" s="17"/>
    </row>
    <row r="81" spans="1:1" x14ac:dyDescent="0.2">
      <c r="A81" s="17"/>
    </row>
    <row r="82" spans="1:1" x14ac:dyDescent="0.2">
      <c r="A82" s="17"/>
    </row>
    <row r="83" spans="1:1" x14ac:dyDescent="0.2">
      <c r="A83" s="17"/>
    </row>
    <row r="84" spans="1:1" x14ac:dyDescent="0.2">
      <c r="A84" s="17"/>
    </row>
    <row r="85" spans="1:1" x14ac:dyDescent="0.2">
      <c r="A85" s="17"/>
    </row>
    <row r="86" spans="1:1" x14ac:dyDescent="0.2">
      <c r="A86" s="17"/>
    </row>
    <row r="87" spans="1:1" x14ac:dyDescent="0.2">
      <c r="A87" s="17"/>
    </row>
    <row r="88" spans="1:1" x14ac:dyDescent="0.2">
      <c r="A88" s="17"/>
    </row>
    <row r="89" spans="1:1" x14ac:dyDescent="0.2">
      <c r="A89" s="17"/>
    </row>
    <row r="90" spans="1:1" x14ac:dyDescent="0.2">
      <c r="A90" s="17"/>
    </row>
    <row r="91" spans="1:1" x14ac:dyDescent="0.2">
      <c r="A91" s="17"/>
    </row>
    <row r="92" spans="1:1" x14ac:dyDescent="0.2">
      <c r="A92" s="17"/>
    </row>
    <row r="93" spans="1:1" x14ac:dyDescent="0.2">
      <c r="A93" s="17"/>
    </row>
    <row r="94" spans="1:1" x14ac:dyDescent="0.2">
      <c r="A94" s="17"/>
    </row>
    <row r="95" spans="1:1" x14ac:dyDescent="0.2">
      <c r="A95" s="17"/>
    </row>
    <row r="96" spans="1:1" x14ac:dyDescent="0.2">
      <c r="A96" s="17"/>
    </row>
    <row r="97" spans="1:1" x14ac:dyDescent="0.2">
      <c r="A97" s="17"/>
    </row>
    <row r="98" spans="1:1" x14ac:dyDescent="0.2">
      <c r="A98" s="17"/>
    </row>
    <row r="99" spans="1:1" x14ac:dyDescent="0.2">
      <c r="A99" s="17"/>
    </row>
    <row r="100" spans="1:1" x14ac:dyDescent="0.2">
      <c r="A100" s="17"/>
    </row>
    <row r="101" spans="1:1" x14ac:dyDescent="0.2">
      <c r="A101" s="17"/>
    </row>
    <row r="102" spans="1:1" x14ac:dyDescent="0.2">
      <c r="A102" s="17"/>
    </row>
    <row r="103" spans="1:1" x14ac:dyDescent="0.2">
      <c r="A103" s="17"/>
    </row>
    <row r="104" spans="1:1" x14ac:dyDescent="0.2">
      <c r="A104" s="17"/>
    </row>
    <row r="105" spans="1:1" x14ac:dyDescent="0.2">
      <c r="A105" s="17"/>
    </row>
    <row r="106" spans="1:1" x14ac:dyDescent="0.2">
      <c r="A106" s="17"/>
    </row>
    <row r="107" spans="1:1" x14ac:dyDescent="0.2">
      <c r="A107" s="17"/>
    </row>
    <row r="108" spans="1:1" x14ac:dyDescent="0.2">
      <c r="A108" s="17"/>
    </row>
    <row r="109" spans="1:1" x14ac:dyDescent="0.2">
      <c r="A109" s="17"/>
    </row>
    <row r="110" spans="1:1" x14ac:dyDescent="0.2">
      <c r="A110" s="17"/>
    </row>
    <row r="111" spans="1:1" x14ac:dyDescent="0.2">
      <c r="A111" s="17"/>
    </row>
    <row r="112" spans="1:1" x14ac:dyDescent="0.2">
      <c r="A112" s="17"/>
    </row>
    <row r="113" spans="1:1" x14ac:dyDescent="0.2">
      <c r="A113" s="17"/>
    </row>
    <row r="114" spans="1:1" x14ac:dyDescent="0.2">
      <c r="A114" s="17"/>
    </row>
    <row r="115" spans="1:1" x14ac:dyDescent="0.2">
      <c r="A115" s="17"/>
    </row>
    <row r="116" spans="1:1" x14ac:dyDescent="0.2">
      <c r="A116" s="17"/>
    </row>
    <row r="117" spans="1:1" x14ac:dyDescent="0.2">
      <c r="A117" s="17"/>
    </row>
    <row r="118" spans="1:1" x14ac:dyDescent="0.2">
      <c r="A118" s="17"/>
    </row>
  </sheetData>
  <sortState ref="B16:C22">
    <sortCondition descending="1" ref="C16:C22"/>
  </sortState>
  <phoneticPr fontId="5" type="noConversion"/>
  <hyperlinks>
    <hyperlink ref="C7" location="Enquiries!A1" display="Enquiries" xr:uid="{00000000-0004-0000-0000-000001000000}"/>
    <hyperlink ref="C6" location="Metadata!A1" display="Metadata" xr:uid="{00000000-0004-0000-0000-000002000000}"/>
    <hyperlink ref="C11" location="'Table 1'!A1" display="Table 1" xr:uid="{00000000-0004-0000-0000-000003000000}"/>
    <hyperlink ref="C12" location="'Table 4'!A1" display="Table 4" xr:uid="{00000000-0004-0000-0000-000005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6"/>
  <sheetViews>
    <sheetView showGridLines="0" zoomScaleNormal="100" workbookViewId="0">
      <selection activeCell="F30" sqref="F30"/>
    </sheetView>
  </sheetViews>
  <sheetFormatPr defaultColWidth="8.7109375" defaultRowHeight="11.25" x14ac:dyDescent="0.2"/>
  <cols>
    <col min="1" max="1" width="8.7109375" style="6"/>
    <col min="2" max="2" width="28.7109375" style="6" customWidth="1"/>
    <col min="3" max="3" width="20.5703125" style="6" customWidth="1"/>
    <col min="4" max="4" width="16.7109375" style="6" customWidth="1"/>
    <col min="5" max="5" width="18.7109375" style="6" customWidth="1"/>
    <col min="6" max="6" width="15.5703125" style="6" customWidth="1"/>
    <col min="7" max="7" width="21.140625" style="6" customWidth="1"/>
    <col min="8" max="8" width="25" style="6" customWidth="1"/>
    <col min="9" max="9" width="23.7109375" style="6" customWidth="1"/>
    <col min="10" max="10" width="24.7109375" style="6" customWidth="1"/>
    <col min="11" max="11" width="11.140625" style="6" customWidth="1"/>
    <col min="12" max="13" width="8.140625" style="6" customWidth="1"/>
    <col min="14" max="14" width="11.140625" style="6" bestFit="1" customWidth="1"/>
    <col min="15" max="15" width="11" style="6" bestFit="1" customWidth="1"/>
    <col min="16" max="16" width="14.140625" style="6" bestFit="1" customWidth="1"/>
    <col min="17" max="22" width="11.28515625" style="6" bestFit="1" customWidth="1"/>
    <col min="23" max="23" width="14.42578125" style="6" bestFit="1" customWidth="1"/>
    <col min="24" max="24" width="11.140625" style="6" bestFit="1" customWidth="1"/>
    <col min="25" max="16384" width="8.7109375" style="6"/>
  </cols>
  <sheetData>
    <row r="2" spans="2:11" ht="15" x14ac:dyDescent="0.2">
      <c r="B2" s="47" t="s">
        <v>29</v>
      </c>
      <c r="D2" s="8"/>
      <c r="E2" s="8"/>
      <c r="F2" s="8"/>
      <c r="G2" s="9"/>
      <c r="H2" s="7" t="s">
        <v>41</v>
      </c>
    </row>
    <row r="3" spans="2:11" x14ac:dyDescent="0.2">
      <c r="B3" s="3" t="s">
        <v>17</v>
      </c>
      <c r="D3" s="8"/>
      <c r="E3" s="8"/>
      <c r="F3" s="8"/>
      <c r="G3" s="9"/>
      <c r="H3" s="6" t="s">
        <v>42</v>
      </c>
    </row>
    <row r="4" spans="2:11" ht="6" customHeight="1" x14ac:dyDescent="0.2">
      <c r="C4" s="10"/>
      <c r="D4" s="8"/>
      <c r="E4" s="8"/>
      <c r="F4" s="8"/>
      <c r="G4" s="9"/>
    </row>
    <row r="5" spans="2:11" ht="23.25" customHeight="1" x14ac:dyDescent="0.2">
      <c r="B5" s="40" t="s">
        <v>39</v>
      </c>
      <c r="C5" s="65" t="s">
        <v>80</v>
      </c>
      <c r="D5" s="66"/>
      <c r="E5" s="66"/>
      <c r="F5" s="66"/>
      <c r="G5" s="67"/>
      <c r="H5" s="41" t="s">
        <v>40</v>
      </c>
      <c r="I5" s="9"/>
    </row>
    <row r="6" spans="2:11" ht="15" customHeight="1" x14ac:dyDescent="0.2">
      <c r="B6" s="40"/>
      <c r="C6" s="82" t="s">
        <v>74</v>
      </c>
      <c r="D6" s="83" t="s">
        <v>73</v>
      </c>
      <c r="E6" s="83" t="s">
        <v>72</v>
      </c>
      <c r="F6" s="83" t="s">
        <v>71</v>
      </c>
      <c r="G6" s="84" t="s">
        <v>70</v>
      </c>
      <c r="H6" s="41"/>
      <c r="I6" s="9"/>
    </row>
    <row r="7" spans="2:11" ht="15" customHeight="1" x14ac:dyDescent="0.2">
      <c r="B7" s="42"/>
      <c r="C7" s="82" t="s">
        <v>79</v>
      </c>
      <c r="D7" s="83" t="s">
        <v>78</v>
      </c>
      <c r="E7" s="83" t="s">
        <v>77</v>
      </c>
      <c r="F7" s="83" t="s">
        <v>76</v>
      </c>
      <c r="G7" s="84" t="s">
        <v>75</v>
      </c>
      <c r="H7" s="41"/>
      <c r="I7" s="9"/>
      <c r="J7" s="9"/>
    </row>
    <row r="8" spans="2:11" ht="15" customHeight="1" x14ac:dyDescent="0.2">
      <c r="B8" s="61" t="s">
        <v>38</v>
      </c>
      <c r="C8" s="63">
        <f>C9+C12+C15</f>
        <v>2536</v>
      </c>
      <c r="D8" s="63">
        <f>D9+D12+D15</f>
        <v>1277</v>
      </c>
      <c r="E8" s="63">
        <f>E9+E12+E15</f>
        <v>155</v>
      </c>
      <c r="F8" s="63">
        <f>F9+F12+F15</f>
        <v>95</v>
      </c>
      <c r="G8" s="63">
        <f>G9+G12+G15</f>
        <v>4063</v>
      </c>
      <c r="H8" s="64" t="s">
        <v>35</v>
      </c>
      <c r="J8" s="49"/>
      <c r="K8" s="49"/>
    </row>
    <row r="9" spans="2:11" ht="15" customHeight="1" x14ac:dyDescent="0.2">
      <c r="B9" s="76" t="s">
        <v>55</v>
      </c>
      <c r="C9" s="55">
        <f>SUM(C10:C11)</f>
        <v>841</v>
      </c>
      <c r="D9" s="55">
        <f>SUM(D10:D11)</f>
        <v>493</v>
      </c>
      <c r="E9" s="55">
        <f>SUM(E10:E11)</f>
        <v>39</v>
      </c>
      <c r="F9" s="55">
        <f>SUM(F10:F11)</f>
        <v>67</v>
      </c>
      <c r="G9" s="55">
        <f>SUM(G10:G11)</f>
        <v>1440</v>
      </c>
      <c r="H9" s="70" t="s">
        <v>57</v>
      </c>
      <c r="J9" s="49"/>
      <c r="K9" s="49"/>
    </row>
    <row r="10" spans="2:11" ht="15" customHeight="1" x14ac:dyDescent="0.2">
      <c r="B10" s="78" t="s">
        <v>14</v>
      </c>
      <c r="C10" s="59">
        <v>462</v>
      </c>
      <c r="D10" s="59">
        <v>268</v>
      </c>
      <c r="E10" s="59">
        <v>22</v>
      </c>
      <c r="F10" s="59">
        <v>40</v>
      </c>
      <c r="G10" s="59">
        <f>SUM(C10:F10)</f>
        <v>792</v>
      </c>
      <c r="H10" s="72" t="s">
        <v>36</v>
      </c>
      <c r="J10" s="49"/>
      <c r="K10" s="49"/>
    </row>
    <row r="11" spans="2:11" ht="15" customHeight="1" x14ac:dyDescent="0.2">
      <c r="B11" s="79" t="s">
        <v>15</v>
      </c>
      <c r="C11" s="57">
        <v>379</v>
      </c>
      <c r="D11" s="57">
        <v>225</v>
      </c>
      <c r="E11" s="57">
        <v>17</v>
      </c>
      <c r="F11" s="57">
        <v>27</v>
      </c>
      <c r="G11" s="57">
        <f t="shared" ref="G11:G18" si="0">SUM(C11:F11)</f>
        <v>648</v>
      </c>
      <c r="H11" s="73" t="s">
        <v>37</v>
      </c>
      <c r="I11" s="9"/>
      <c r="J11" s="49"/>
      <c r="K11" s="49"/>
    </row>
    <row r="12" spans="2:11" ht="15" customHeight="1" x14ac:dyDescent="0.2">
      <c r="B12" s="77" t="s">
        <v>49</v>
      </c>
      <c r="C12" s="62">
        <f>SUM(C13:C14)</f>
        <v>1691</v>
      </c>
      <c r="D12" s="62">
        <f t="shared" ref="D12:F12" si="1">SUM(D13:D14)</f>
        <v>783</v>
      </c>
      <c r="E12" s="62">
        <f t="shared" si="1"/>
        <v>112</v>
      </c>
      <c r="F12" s="62">
        <f t="shared" si="1"/>
        <v>28</v>
      </c>
      <c r="G12" s="62">
        <f t="shared" si="0"/>
        <v>2614</v>
      </c>
      <c r="H12" s="71" t="s">
        <v>56</v>
      </c>
      <c r="J12" s="49"/>
      <c r="K12" s="49"/>
    </row>
    <row r="13" spans="2:11" ht="15" customHeight="1" x14ac:dyDescent="0.2">
      <c r="B13" s="79" t="s">
        <v>14</v>
      </c>
      <c r="C13" s="56">
        <v>1230</v>
      </c>
      <c r="D13" s="56">
        <v>512</v>
      </c>
      <c r="E13" s="56">
        <v>103</v>
      </c>
      <c r="F13" s="56">
        <v>17</v>
      </c>
      <c r="G13" s="56">
        <f t="shared" si="0"/>
        <v>1862</v>
      </c>
      <c r="H13" s="74" t="s">
        <v>36</v>
      </c>
      <c r="I13" s="9"/>
      <c r="J13" s="49"/>
      <c r="K13" s="49"/>
    </row>
    <row r="14" spans="2:11" s="1" customFormat="1" ht="15" customHeight="1" x14ac:dyDescent="0.2">
      <c r="B14" s="78" t="s">
        <v>15</v>
      </c>
      <c r="C14" s="60">
        <v>461</v>
      </c>
      <c r="D14" s="60">
        <v>271</v>
      </c>
      <c r="E14" s="60">
        <v>9</v>
      </c>
      <c r="F14" s="60">
        <v>11</v>
      </c>
      <c r="G14" s="60">
        <f t="shared" si="0"/>
        <v>752</v>
      </c>
      <c r="H14" s="75" t="s">
        <v>37</v>
      </c>
      <c r="J14" s="49"/>
      <c r="K14" s="49"/>
    </row>
    <row r="15" spans="2:11" ht="15" customHeight="1" x14ac:dyDescent="0.2">
      <c r="B15" s="76" t="s">
        <v>50</v>
      </c>
      <c r="C15" s="55">
        <f>SUM(C16:C18)</f>
        <v>4</v>
      </c>
      <c r="D15" s="55">
        <f t="shared" ref="D15:F15" si="2">SUM(D16:D18)</f>
        <v>1</v>
      </c>
      <c r="E15" s="55">
        <f t="shared" si="2"/>
        <v>4</v>
      </c>
      <c r="F15" s="55">
        <f t="shared" si="2"/>
        <v>0</v>
      </c>
      <c r="G15" s="55">
        <f t="shared" si="0"/>
        <v>9</v>
      </c>
      <c r="H15" s="70" t="s">
        <v>48</v>
      </c>
      <c r="J15" s="49"/>
      <c r="K15" s="49"/>
    </row>
    <row r="16" spans="2:11" ht="15" customHeight="1" x14ac:dyDescent="0.2">
      <c r="B16" s="78" t="s">
        <v>14</v>
      </c>
      <c r="C16" s="60">
        <v>0</v>
      </c>
      <c r="D16" s="60">
        <v>1</v>
      </c>
      <c r="E16" s="60">
        <v>0</v>
      </c>
      <c r="F16" s="60">
        <v>0</v>
      </c>
      <c r="G16" s="60">
        <f t="shared" si="0"/>
        <v>1</v>
      </c>
      <c r="H16" s="75" t="s">
        <v>36</v>
      </c>
      <c r="J16" s="49"/>
      <c r="K16" s="49"/>
    </row>
    <row r="17" spans="2:11" ht="15" customHeight="1" x14ac:dyDescent="0.2">
      <c r="B17" s="79" t="s">
        <v>15</v>
      </c>
      <c r="C17" s="57">
        <v>0</v>
      </c>
      <c r="D17" s="57">
        <v>0</v>
      </c>
      <c r="E17" s="57">
        <v>0</v>
      </c>
      <c r="F17" s="57">
        <v>0</v>
      </c>
      <c r="G17" s="57">
        <v>0</v>
      </c>
      <c r="H17" s="73" t="s">
        <v>37</v>
      </c>
      <c r="J17" s="49"/>
      <c r="K17" s="49"/>
    </row>
    <row r="18" spans="2:11" ht="15" customHeight="1" x14ac:dyDescent="0.2">
      <c r="B18" s="78" t="s">
        <v>68</v>
      </c>
      <c r="C18" s="59">
        <v>4</v>
      </c>
      <c r="D18" s="59">
        <v>0</v>
      </c>
      <c r="E18" s="59">
        <v>4</v>
      </c>
      <c r="F18" s="59">
        <v>0</v>
      </c>
      <c r="G18" s="59">
        <f t="shared" si="0"/>
        <v>8</v>
      </c>
      <c r="H18" s="72" t="s">
        <v>69</v>
      </c>
      <c r="J18" s="49"/>
      <c r="K18" s="49"/>
    </row>
    <row r="19" spans="2:11" x14ac:dyDescent="0.2">
      <c r="B19" s="58"/>
      <c r="C19" s="58"/>
      <c r="D19" s="58"/>
      <c r="E19" s="58"/>
      <c r="F19" s="58"/>
      <c r="G19" s="58"/>
      <c r="H19" s="58"/>
    </row>
    <row r="20" spans="2:11" x14ac:dyDescent="0.2">
      <c r="B20" s="12" t="s">
        <v>44</v>
      </c>
      <c r="D20" s="49"/>
      <c r="E20" s="49"/>
      <c r="F20" s="49"/>
      <c r="G20" s="49"/>
      <c r="H20" s="6" t="s">
        <v>43</v>
      </c>
    </row>
    <row r="21" spans="2:11" x14ac:dyDescent="0.2">
      <c r="B21" s="12" t="s">
        <v>52</v>
      </c>
      <c r="C21" s="35"/>
      <c r="G21" s="49"/>
      <c r="H21" s="54" t="s">
        <v>51</v>
      </c>
    </row>
    <row r="22" spans="2:11" x14ac:dyDescent="0.2">
      <c r="B22" s="12" t="s">
        <v>53</v>
      </c>
      <c r="C22" s="35"/>
      <c r="H22" s="54" t="s">
        <v>54</v>
      </c>
    </row>
    <row r="23" spans="2:11" x14ac:dyDescent="0.2">
      <c r="B23" s="44"/>
      <c r="C23" s="35"/>
    </row>
    <row r="24" spans="2:11" x14ac:dyDescent="0.2">
      <c r="B24" s="3"/>
      <c r="C24" s="36"/>
      <c r="D24" s="48"/>
    </row>
    <row r="25" spans="2:11" x14ac:dyDescent="0.2">
      <c r="B25" s="3"/>
      <c r="C25" s="36"/>
      <c r="D25" s="48"/>
    </row>
    <row r="26" spans="2:11" x14ac:dyDescent="0.2">
      <c r="B26" s="3"/>
      <c r="C26" s="37"/>
      <c r="D26" s="48"/>
    </row>
  </sheetData>
  <mergeCells count="1">
    <mergeCell ref="C5:G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E1EC-F451-48B4-8759-018D6B22DF14}">
  <dimension ref="B2:I16"/>
  <sheetViews>
    <sheetView showGridLines="0" workbookViewId="0">
      <selection activeCell="D37" sqref="D37"/>
    </sheetView>
  </sheetViews>
  <sheetFormatPr defaultColWidth="8.7109375" defaultRowHeight="11.25" x14ac:dyDescent="0.2"/>
  <cols>
    <col min="1" max="1" width="8.7109375" style="6"/>
    <col min="2" max="2" width="36.5703125" style="6" customWidth="1"/>
    <col min="3" max="3" width="24" style="6" customWidth="1"/>
    <col min="4" max="4" width="20.5703125" style="6" customWidth="1"/>
    <col min="5" max="5" width="15.5703125" style="6" customWidth="1"/>
    <col min="6" max="6" width="42.85546875" style="6" customWidth="1"/>
    <col min="7" max="7" width="45.28515625" style="6" customWidth="1"/>
    <col min="8" max="16384" width="8.7109375" style="6"/>
  </cols>
  <sheetData>
    <row r="2" spans="2:9" ht="15" x14ac:dyDescent="0.2">
      <c r="B2" s="7" t="s">
        <v>63</v>
      </c>
      <c r="D2" s="8"/>
      <c r="E2" s="8"/>
      <c r="F2" s="7" t="s">
        <v>65</v>
      </c>
    </row>
    <row r="3" spans="2:9" x14ac:dyDescent="0.2">
      <c r="B3" s="3" t="s">
        <v>28</v>
      </c>
      <c r="D3" s="8"/>
      <c r="E3" s="8"/>
      <c r="F3" s="6" t="s">
        <v>46</v>
      </c>
    </row>
    <row r="4" spans="2:9" x14ac:dyDescent="0.2">
      <c r="C4" s="10"/>
      <c r="D4" s="8"/>
      <c r="E4" s="8"/>
      <c r="F4" s="8"/>
    </row>
    <row r="5" spans="2:9" ht="14.45" customHeight="1" x14ac:dyDescent="0.2">
      <c r="B5" s="40" t="s">
        <v>39</v>
      </c>
      <c r="C5" s="43" t="s">
        <v>58</v>
      </c>
      <c r="D5" s="41" t="s">
        <v>59</v>
      </c>
      <c r="E5" s="85" t="s">
        <v>60</v>
      </c>
      <c r="F5" s="43" t="s">
        <v>40</v>
      </c>
      <c r="G5" s="9"/>
      <c r="H5" s="9"/>
    </row>
    <row r="6" spans="2:9" ht="22.5" x14ac:dyDescent="0.2">
      <c r="B6" s="42"/>
      <c r="C6" s="80" t="s">
        <v>67</v>
      </c>
      <c r="D6" s="81" t="s">
        <v>18</v>
      </c>
      <c r="E6" s="81" t="s">
        <v>16</v>
      </c>
      <c r="F6" s="43"/>
      <c r="G6" s="9"/>
      <c r="H6" s="9"/>
      <c r="I6" s="9"/>
    </row>
    <row r="7" spans="2:9" ht="15" customHeight="1" x14ac:dyDescent="0.2">
      <c r="B7" s="28" t="s">
        <v>27</v>
      </c>
      <c r="C7" s="50">
        <v>4.6550650897182608</v>
      </c>
      <c r="D7" s="50">
        <v>6.7660829792416575</v>
      </c>
      <c r="E7" s="50">
        <v>8.3899428942596543</v>
      </c>
      <c r="F7" s="46" t="s">
        <v>45</v>
      </c>
    </row>
    <row r="8" spans="2:9" ht="15" customHeight="1" x14ac:dyDescent="0.2">
      <c r="B8" s="92" t="s">
        <v>62</v>
      </c>
      <c r="C8" s="52">
        <v>5.5746140651801026</v>
      </c>
      <c r="D8" s="52">
        <v>7.6574369027199216</v>
      </c>
      <c r="E8" s="52">
        <v>9.4952217593727042</v>
      </c>
      <c r="F8" s="86" t="s">
        <v>61</v>
      </c>
    </row>
    <row r="9" spans="2:9" ht="15" customHeight="1" x14ac:dyDescent="0.2">
      <c r="B9" s="94" t="s">
        <v>14</v>
      </c>
      <c r="C9" s="51">
        <v>6.1463527774556423</v>
      </c>
      <c r="D9" s="51">
        <v>7.8858865823959174</v>
      </c>
      <c r="E9" s="51">
        <v>10.089296068653601</v>
      </c>
      <c r="F9" s="88" t="s">
        <v>36</v>
      </c>
      <c r="I9" s="9"/>
    </row>
    <row r="10" spans="2:9" ht="15" customHeight="1" x14ac:dyDescent="0.2">
      <c r="B10" s="95" t="s">
        <v>15</v>
      </c>
      <c r="C10" s="53">
        <v>4.8045708349564995</v>
      </c>
      <c r="D10" s="53">
        <v>7.2717828853395661</v>
      </c>
      <c r="E10" s="53">
        <v>8.700168809245552</v>
      </c>
      <c r="F10" s="89" t="s">
        <v>37</v>
      </c>
      <c r="G10" s="9"/>
      <c r="H10" s="9"/>
      <c r="I10" s="11"/>
    </row>
    <row r="11" spans="2:9" ht="15" customHeight="1" x14ac:dyDescent="0.2">
      <c r="B11" s="93" t="s">
        <v>49</v>
      </c>
      <c r="C11" s="50">
        <v>3.8000584624378839</v>
      </c>
      <c r="D11" s="50">
        <v>5.9436811848387405</v>
      </c>
      <c r="E11" s="50">
        <v>7.4052421319302351</v>
      </c>
      <c r="F11" s="87" t="s">
        <v>56</v>
      </c>
      <c r="G11" s="9"/>
      <c r="I11" s="11"/>
    </row>
    <row r="12" spans="2:9" ht="15" customHeight="1" x14ac:dyDescent="0.2">
      <c r="B12" s="95" t="s">
        <v>14</v>
      </c>
      <c r="C12" s="53">
        <v>4.8036168409155131</v>
      </c>
      <c r="D12" s="53">
        <v>7.5350852406517843</v>
      </c>
      <c r="E12" s="53">
        <v>9.136290854290289</v>
      </c>
      <c r="F12" s="90" t="s">
        <v>36</v>
      </c>
    </row>
    <row r="13" spans="2:9" ht="15" customHeight="1" x14ac:dyDescent="0.2">
      <c r="B13" s="94" t="s">
        <v>15</v>
      </c>
      <c r="C13" s="51">
        <v>2.7247956403269753</v>
      </c>
      <c r="D13" s="51">
        <v>4.2385709960641842</v>
      </c>
      <c r="E13" s="51">
        <v>5.5505096377030982</v>
      </c>
      <c r="F13" s="91" t="s">
        <v>37</v>
      </c>
      <c r="G13" s="9"/>
      <c r="H13" s="9"/>
      <c r="I13" s="11"/>
    </row>
    <row r="14" spans="2:9" ht="7.5" customHeight="1" x14ac:dyDescent="0.2"/>
    <row r="15" spans="2:9" ht="15" customHeight="1" x14ac:dyDescent="0.2">
      <c r="B15" s="12" t="s">
        <v>44</v>
      </c>
      <c r="C15" s="12"/>
      <c r="F15" s="6" t="s">
        <v>43</v>
      </c>
    </row>
    <row r="16" spans="2:9" x14ac:dyDescent="0.2">
      <c r="B16" s="12"/>
      <c r="C16" s="35"/>
      <c r="F16" s="5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X14"/>
  <sheetViews>
    <sheetView showGridLines="0" zoomScaleNormal="100" workbookViewId="0">
      <selection activeCell="B27" sqref="B27"/>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0"/>
      <c r="C2" s="30"/>
      <c r="D2" s="30"/>
      <c r="E2" s="30"/>
      <c r="F2" s="30"/>
      <c r="G2" s="30"/>
      <c r="H2" s="31"/>
    </row>
    <row r="3" spans="1:674" s="4" customFormat="1" ht="36" customHeight="1" x14ac:dyDescent="0.2">
      <c r="A3" s="6"/>
      <c r="B3" s="38" t="s">
        <v>30</v>
      </c>
      <c r="C3" s="30"/>
      <c r="D3" s="39"/>
      <c r="E3" s="39"/>
      <c r="F3" s="39"/>
      <c r="G3" s="30"/>
      <c r="H3" s="31"/>
    </row>
    <row r="4" spans="1:674" s="4" customFormat="1" x14ac:dyDescent="0.2">
      <c r="A4" s="6"/>
      <c r="B4" s="30"/>
      <c r="C4" s="30"/>
      <c r="D4" s="30"/>
      <c r="E4" s="30"/>
      <c r="F4" s="30"/>
      <c r="G4" s="30"/>
      <c r="H4" s="31"/>
    </row>
    <row r="5" spans="1:674" x14ac:dyDescent="0.2">
      <c r="H5" s="3"/>
      <c r="I5" s="3"/>
      <c r="J5" s="3"/>
      <c r="K5" s="3"/>
      <c r="L5" s="3"/>
    </row>
    <row r="6" spans="1:674" x14ac:dyDescent="0.2">
      <c r="H6" s="3"/>
      <c r="I6" s="3"/>
      <c r="J6" s="3"/>
      <c r="K6" s="3"/>
      <c r="L6" s="3"/>
    </row>
    <row r="7" spans="1:674" x14ac:dyDescent="0.2">
      <c r="H7" s="3"/>
      <c r="I7" s="3"/>
      <c r="J7" s="3"/>
      <c r="K7" s="3"/>
      <c r="L7" s="3"/>
    </row>
    <row r="8" spans="1:674" s="15"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11</v>
      </c>
    </row>
    <row r="11" spans="1:674" x14ac:dyDescent="0.2">
      <c r="B11" s="19" t="s">
        <v>12</v>
      </c>
    </row>
    <row r="13" spans="1:674" x14ac:dyDescent="0.2">
      <c r="B13" s="4" t="s">
        <v>13</v>
      </c>
    </row>
    <row r="14" spans="1:674" ht="135" x14ac:dyDescent="0.2">
      <c r="B14" s="5" t="s">
        <v>24</v>
      </c>
    </row>
  </sheetData>
  <hyperlinks>
    <hyperlink ref="B11" r:id="rId1" xr:uid="{00000000-0004-0000-07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A251"/>
  <sheetViews>
    <sheetView showGridLines="0" zoomScaleNormal="100" workbookViewId="0">
      <selection activeCell="A2" sqref="A2"/>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c r="BGX1" s="22"/>
      <c r="BGY1" s="22"/>
      <c r="BGZ1" s="22"/>
      <c r="BHA1" s="22"/>
    </row>
    <row r="2" spans="1:1561" x14ac:dyDescent="0.2">
      <c r="B2" s="30"/>
      <c r="C2" s="30"/>
      <c r="D2" s="30"/>
      <c r="E2" s="30"/>
      <c r="F2" s="30"/>
      <c r="G2" s="30"/>
      <c r="H2" s="31"/>
      <c r="I2" s="3"/>
      <c r="J2" s="3"/>
      <c r="K2" s="3"/>
      <c r="L2" s="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row>
    <row r="3" spans="1:1561" ht="36" customHeight="1" x14ac:dyDescent="0.2">
      <c r="B3" s="38" t="s">
        <v>30</v>
      </c>
      <c r="C3" s="30"/>
      <c r="D3" s="39"/>
      <c r="E3" s="39"/>
      <c r="F3" s="39"/>
      <c r="G3" s="30"/>
      <c r="H3" s="31"/>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0"/>
      <c r="C4" s="30"/>
      <c r="D4" s="30"/>
      <c r="E4" s="30"/>
      <c r="F4" s="30"/>
      <c r="G4" s="30"/>
      <c r="H4" s="31"/>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3"/>
      <c r="C5" s="13"/>
      <c r="D5" s="13"/>
      <c r="E5" s="13"/>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c r="MU7" s="24"/>
      <c r="MV7" s="24"/>
      <c r="MW7" s="24"/>
      <c r="MX7" s="24"/>
      <c r="MY7" s="24"/>
      <c r="MZ7" s="24"/>
      <c r="NA7" s="24"/>
      <c r="NB7" s="24"/>
      <c r="NC7" s="24"/>
      <c r="ND7" s="24"/>
      <c r="NE7" s="24"/>
      <c r="NF7" s="24"/>
      <c r="NG7" s="24"/>
      <c r="NH7" s="24"/>
      <c r="NI7" s="24"/>
      <c r="NJ7" s="24"/>
      <c r="NK7" s="24"/>
      <c r="NL7" s="24"/>
      <c r="NM7" s="24"/>
      <c r="NN7" s="24"/>
      <c r="NO7" s="24"/>
      <c r="NP7" s="24"/>
      <c r="NQ7" s="24"/>
      <c r="NR7" s="24"/>
      <c r="NS7" s="24"/>
      <c r="NT7" s="24"/>
      <c r="NU7" s="24"/>
      <c r="NV7" s="24"/>
      <c r="NW7" s="24"/>
      <c r="NX7" s="24"/>
      <c r="NY7" s="24"/>
      <c r="NZ7" s="24"/>
      <c r="OA7" s="24"/>
      <c r="OB7" s="24"/>
      <c r="OC7" s="24"/>
      <c r="OD7" s="24"/>
      <c r="OE7" s="24"/>
      <c r="OF7" s="24"/>
      <c r="OG7" s="24"/>
      <c r="OH7" s="24"/>
      <c r="OI7" s="24"/>
      <c r="OJ7" s="24"/>
      <c r="OK7" s="24"/>
      <c r="OL7" s="24"/>
      <c r="OM7" s="24"/>
      <c r="ON7" s="24"/>
      <c r="OO7" s="24"/>
      <c r="OP7" s="24"/>
      <c r="OQ7" s="24"/>
      <c r="OR7" s="24"/>
      <c r="OS7" s="24"/>
      <c r="OT7" s="24"/>
      <c r="OU7" s="24"/>
      <c r="OV7" s="24"/>
      <c r="OW7" s="24"/>
      <c r="OX7" s="24"/>
      <c r="OY7" s="24"/>
      <c r="OZ7" s="24"/>
      <c r="PA7" s="24"/>
      <c r="PB7" s="24"/>
      <c r="PC7" s="24"/>
      <c r="PD7" s="24"/>
      <c r="PE7" s="24"/>
      <c r="PF7" s="24"/>
      <c r="PG7" s="24"/>
      <c r="PH7" s="24"/>
      <c r="PI7" s="24"/>
      <c r="PJ7" s="24"/>
      <c r="PK7" s="24"/>
      <c r="PL7" s="24"/>
      <c r="PM7" s="24"/>
      <c r="PN7" s="24"/>
      <c r="PO7" s="24"/>
      <c r="PP7" s="24"/>
      <c r="PQ7" s="24"/>
      <c r="PR7" s="24"/>
      <c r="PS7" s="24"/>
      <c r="PT7" s="24"/>
      <c r="PU7" s="24"/>
      <c r="PV7" s="24"/>
      <c r="PW7" s="24"/>
      <c r="PX7" s="24"/>
      <c r="PY7" s="24"/>
      <c r="PZ7" s="24"/>
      <c r="QA7" s="24"/>
      <c r="QB7" s="24"/>
      <c r="QC7" s="24"/>
      <c r="QD7" s="24"/>
      <c r="QE7" s="24"/>
      <c r="QF7" s="24"/>
      <c r="QG7" s="24"/>
      <c r="QH7" s="24"/>
      <c r="QI7" s="24"/>
      <c r="QJ7" s="24"/>
      <c r="QK7" s="24"/>
      <c r="QL7" s="24"/>
      <c r="QM7" s="24"/>
      <c r="QN7" s="24"/>
      <c r="QO7" s="24"/>
      <c r="QP7" s="24"/>
      <c r="QQ7" s="24"/>
      <c r="QR7" s="24"/>
      <c r="QS7" s="24"/>
      <c r="QT7" s="24"/>
      <c r="QU7" s="24"/>
      <c r="QV7" s="24"/>
      <c r="QW7" s="24"/>
      <c r="QX7" s="24"/>
      <c r="QY7" s="24"/>
      <c r="QZ7" s="24"/>
      <c r="RA7" s="24"/>
      <c r="RB7" s="24"/>
      <c r="RC7" s="24"/>
      <c r="RD7" s="24"/>
      <c r="RE7" s="24"/>
      <c r="RF7" s="24"/>
      <c r="RG7" s="24"/>
      <c r="RH7" s="24"/>
      <c r="RI7" s="24"/>
      <c r="RJ7" s="24"/>
      <c r="RK7" s="24"/>
      <c r="RL7" s="24"/>
      <c r="RM7" s="24"/>
      <c r="RN7" s="24"/>
      <c r="RO7" s="24"/>
      <c r="RP7" s="24"/>
      <c r="RQ7" s="24"/>
      <c r="RR7" s="24"/>
      <c r="RS7" s="24"/>
      <c r="RT7" s="24"/>
      <c r="RU7" s="24"/>
      <c r="RV7" s="24"/>
      <c r="RW7" s="24"/>
      <c r="RX7" s="24"/>
      <c r="RY7" s="24"/>
      <c r="RZ7" s="24"/>
      <c r="SA7" s="24"/>
      <c r="SB7" s="24"/>
      <c r="SC7" s="24"/>
      <c r="SD7" s="24"/>
      <c r="SE7" s="24"/>
      <c r="SF7" s="24"/>
      <c r="SG7" s="24"/>
      <c r="SH7" s="24"/>
      <c r="SI7" s="24"/>
      <c r="SJ7" s="24"/>
      <c r="SK7" s="24"/>
      <c r="SL7" s="24"/>
      <c r="SM7" s="24"/>
      <c r="SN7" s="24"/>
      <c r="SO7" s="24"/>
      <c r="SP7" s="24"/>
      <c r="SQ7" s="24"/>
      <c r="SR7" s="24"/>
      <c r="SS7" s="24"/>
      <c r="ST7" s="24"/>
      <c r="SU7" s="24"/>
      <c r="SV7" s="24"/>
      <c r="SW7" s="24"/>
      <c r="SX7" s="24"/>
      <c r="SY7" s="24"/>
      <c r="SZ7" s="24"/>
      <c r="TA7" s="24"/>
      <c r="TB7" s="24"/>
      <c r="TC7" s="24"/>
      <c r="TD7" s="24"/>
      <c r="TE7" s="24"/>
      <c r="TF7" s="24"/>
      <c r="TG7" s="24"/>
      <c r="TH7" s="24"/>
      <c r="TI7" s="24"/>
      <c r="TJ7" s="24"/>
      <c r="TK7" s="24"/>
      <c r="TL7" s="24"/>
      <c r="TM7" s="24"/>
      <c r="TN7" s="24"/>
      <c r="TO7" s="24"/>
      <c r="TP7" s="24"/>
      <c r="TQ7" s="24"/>
      <c r="TR7" s="24"/>
      <c r="TS7" s="24"/>
      <c r="TT7" s="24"/>
      <c r="TU7" s="24"/>
      <c r="TV7" s="24"/>
      <c r="TW7" s="24"/>
      <c r="TX7" s="24"/>
      <c r="TY7" s="24"/>
      <c r="TZ7" s="24"/>
      <c r="UA7" s="24"/>
      <c r="UB7" s="24"/>
      <c r="UC7" s="24"/>
      <c r="UD7" s="24"/>
      <c r="UE7" s="24"/>
      <c r="UF7" s="24"/>
      <c r="UG7" s="24"/>
      <c r="UH7" s="24"/>
      <c r="UI7" s="24"/>
      <c r="UJ7" s="24"/>
      <c r="UK7" s="24"/>
      <c r="UL7" s="24"/>
      <c r="UM7" s="24"/>
      <c r="UN7" s="24"/>
      <c r="UO7" s="24"/>
      <c r="UP7" s="24"/>
      <c r="UQ7" s="24"/>
      <c r="UR7" s="24"/>
      <c r="US7" s="24"/>
      <c r="UT7" s="24"/>
      <c r="UU7" s="24"/>
      <c r="UV7" s="24"/>
      <c r="UW7" s="24"/>
      <c r="UX7" s="24"/>
      <c r="UY7" s="24"/>
      <c r="UZ7" s="24"/>
      <c r="VA7" s="24"/>
      <c r="VB7" s="24"/>
      <c r="VC7" s="24"/>
      <c r="VD7" s="24"/>
      <c r="VE7" s="24"/>
      <c r="VF7" s="24"/>
      <c r="VG7" s="24"/>
      <c r="VH7" s="24"/>
      <c r="VI7" s="24"/>
      <c r="VJ7" s="24"/>
      <c r="VK7" s="24"/>
      <c r="VL7" s="24"/>
      <c r="VM7" s="24"/>
      <c r="VN7" s="24"/>
      <c r="VO7" s="24"/>
      <c r="VP7" s="24"/>
      <c r="VQ7" s="24"/>
      <c r="VR7" s="24"/>
      <c r="VS7" s="24"/>
      <c r="VT7" s="24"/>
      <c r="VU7" s="24"/>
      <c r="VV7" s="24"/>
      <c r="VW7" s="24"/>
      <c r="VX7" s="24"/>
      <c r="VY7" s="24"/>
      <c r="VZ7" s="24"/>
      <c r="WA7" s="24"/>
      <c r="WB7" s="24"/>
      <c r="WC7" s="24"/>
      <c r="WD7" s="24"/>
      <c r="WE7" s="24"/>
      <c r="WF7" s="24"/>
      <c r="WG7" s="24"/>
      <c r="WH7" s="24"/>
      <c r="WI7" s="24"/>
      <c r="WJ7" s="24"/>
      <c r="WK7" s="24"/>
      <c r="WL7" s="24"/>
      <c r="WM7" s="24"/>
      <c r="WN7" s="24"/>
      <c r="WO7" s="24"/>
      <c r="WP7" s="24"/>
      <c r="WQ7" s="24"/>
      <c r="WR7" s="24"/>
      <c r="WS7" s="24"/>
      <c r="WT7" s="24"/>
      <c r="WU7" s="24"/>
      <c r="WV7" s="24"/>
      <c r="WW7" s="24"/>
      <c r="WX7" s="24"/>
      <c r="WY7" s="24"/>
      <c r="WZ7" s="24"/>
      <c r="XA7" s="24"/>
      <c r="XB7" s="24"/>
      <c r="XC7" s="24"/>
      <c r="XD7" s="24"/>
      <c r="XE7" s="24"/>
      <c r="XF7" s="24"/>
      <c r="XG7" s="24"/>
      <c r="XH7" s="24"/>
      <c r="XI7" s="24"/>
      <c r="XJ7" s="24"/>
      <c r="XK7" s="24"/>
      <c r="XL7" s="24"/>
      <c r="XM7" s="24"/>
      <c r="XN7" s="24"/>
      <c r="XO7" s="24"/>
      <c r="XP7" s="24"/>
      <c r="XQ7" s="24"/>
      <c r="XR7" s="24"/>
      <c r="XS7" s="24"/>
      <c r="XT7" s="24"/>
      <c r="XU7" s="24"/>
      <c r="XV7" s="24"/>
      <c r="XW7" s="24"/>
      <c r="XX7" s="24"/>
      <c r="XY7" s="24"/>
      <c r="XZ7" s="24"/>
      <c r="YA7" s="24"/>
      <c r="YB7" s="24"/>
      <c r="YC7" s="24"/>
      <c r="YD7" s="24"/>
      <c r="YE7" s="24"/>
      <c r="YF7" s="24"/>
      <c r="YG7" s="24"/>
      <c r="YH7" s="24"/>
      <c r="YI7" s="24"/>
      <c r="YJ7" s="24"/>
      <c r="YK7" s="24"/>
      <c r="YL7" s="24"/>
      <c r="YM7" s="24"/>
      <c r="YN7" s="24"/>
      <c r="YO7" s="24"/>
      <c r="YP7" s="24"/>
      <c r="YQ7" s="24"/>
      <c r="YR7" s="24"/>
      <c r="YS7" s="24"/>
      <c r="YT7" s="24"/>
      <c r="YU7" s="24"/>
      <c r="YV7" s="24"/>
      <c r="YW7" s="24"/>
      <c r="YX7" s="24"/>
      <c r="YY7" s="24"/>
      <c r="YZ7" s="24"/>
      <c r="ZA7" s="24"/>
      <c r="ZB7" s="24"/>
      <c r="ZC7" s="24"/>
      <c r="ZD7" s="24"/>
      <c r="ZE7" s="24"/>
      <c r="ZF7" s="24"/>
      <c r="ZG7" s="24"/>
      <c r="ZH7" s="24"/>
      <c r="ZI7" s="24"/>
      <c r="ZJ7" s="24"/>
      <c r="ZK7" s="24"/>
      <c r="ZL7" s="24"/>
      <c r="ZM7" s="24"/>
      <c r="ZN7" s="24"/>
      <c r="ZO7" s="24"/>
      <c r="ZP7" s="24"/>
      <c r="ZQ7" s="24"/>
      <c r="ZR7" s="24"/>
      <c r="ZS7" s="24"/>
      <c r="ZT7" s="24"/>
      <c r="ZU7" s="24"/>
      <c r="ZV7" s="24"/>
      <c r="ZW7" s="24"/>
      <c r="ZX7" s="24"/>
      <c r="ZY7" s="24"/>
      <c r="ZZ7" s="24"/>
      <c r="AAA7" s="24"/>
      <c r="AAB7" s="24"/>
      <c r="AAC7" s="24"/>
      <c r="AAD7" s="24"/>
      <c r="AAE7" s="24"/>
      <c r="AAF7" s="24"/>
      <c r="AAG7" s="24"/>
      <c r="AAH7" s="24"/>
      <c r="AAI7" s="24"/>
      <c r="AAJ7" s="24"/>
      <c r="AAK7" s="24"/>
      <c r="AAL7" s="24"/>
      <c r="AAM7" s="24"/>
      <c r="AAN7" s="24"/>
      <c r="AAO7" s="24"/>
      <c r="AAP7" s="24"/>
      <c r="AAQ7" s="24"/>
      <c r="AAR7" s="24"/>
      <c r="AAS7" s="24"/>
      <c r="AAT7" s="24"/>
      <c r="AAU7" s="24"/>
      <c r="AAV7" s="24"/>
      <c r="AAW7" s="24"/>
      <c r="AAX7" s="24"/>
      <c r="AAY7" s="24"/>
      <c r="AAZ7" s="24"/>
      <c r="ABA7" s="24"/>
      <c r="ABB7" s="24"/>
      <c r="ABC7" s="24"/>
      <c r="ABD7" s="24"/>
      <c r="ABE7" s="24"/>
      <c r="ABF7" s="24"/>
      <c r="ABG7" s="24"/>
      <c r="ABH7" s="24"/>
      <c r="ABI7" s="24"/>
      <c r="ABJ7" s="24"/>
      <c r="ABK7" s="24"/>
      <c r="ABL7" s="24"/>
      <c r="ABM7" s="24"/>
      <c r="ABN7" s="24"/>
      <c r="ABO7" s="24"/>
      <c r="ABP7" s="24"/>
      <c r="ABQ7" s="24"/>
      <c r="ABR7" s="24"/>
      <c r="ABS7" s="24"/>
      <c r="ABT7" s="24"/>
      <c r="ABU7" s="24"/>
      <c r="ABV7" s="24"/>
      <c r="ABW7" s="24"/>
      <c r="ABX7" s="24"/>
      <c r="ABY7" s="24"/>
      <c r="ABZ7" s="24"/>
      <c r="ACA7" s="24"/>
      <c r="ACB7" s="24"/>
      <c r="ACC7" s="24"/>
      <c r="ACD7" s="24"/>
      <c r="ACE7" s="24"/>
      <c r="ACF7" s="24"/>
      <c r="ACG7" s="24"/>
      <c r="ACH7" s="24"/>
      <c r="ACI7" s="24"/>
      <c r="ACJ7" s="24"/>
      <c r="ACK7" s="24"/>
      <c r="ACL7" s="24"/>
      <c r="ACM7" s="24"/>
      <c r="ACN7" s="24"/>
      <c r="ACO7" s="24"/>
      <c r="ACP7" s="24"/>
      <c r="ACQ7" s="24"/>
      <c r="ACR7" s="24"/>
      <c r="ACS7" s="24"/>
      <c r="ACT7" s="24"/>
      <c r="ACU7" s="24"/>
      <c r="ACV7" s="24"/>
      <c r="ACW7" s="24"/>
      <c r="ACX7" s="24"/>
      <c r="ACY7" s="24"/>
      <c r="ACZ7" s="24"/>
      <c r="ADA7" s="24"/>
      <c r="ADB7" s="24"/>
      <c r="ADC7" s="24"/>
      <c r="ADD7" s="24"/>
      <c r="ADE7" s="24"/>
      <c r="ADF7" s="24"/>
      <c r="ADG7" s="24"/>
      <c r="ADH7" s="24"/>
      <c r="ADI7" s="24"/>
      <c r="ADJ7" s="24"/>
      <c r="ADK7" s="24"/>
      <c r="ADL7" s="24"/>
      <c r="ADM7" s="24"/>
      <c r="ADN7" s="24"/>
      <c r="ADO7" s="24"/>
      <c r="ADP7" s="24"/>
      <c r="ADQ7" s="24"/>
      <c r="ADR7" s="24"/>
      <c r="ADS7" s="24"/>
      <c r="ADT7" s="24"/>
      <c r="ADU7" s="24"/>
      <c r="ADV7" s="24"/>
      <c r="ADW7" s="24"/>
      <c r="ADX7" s="24"/>
      <c r="ADY7" s="24"/>
      <c r="ADZ7" s="24"/>
      <c r="AEA7" s="24"/>
      <c r="AEB7" s="24"/>
      <c r="AEC7" s="24"/>
      <c r="AED7" s="24"/>
      <c r="AEE7" s="24"/>
      <c r="AEF7" s="24"/>
      <c r="AEG7" s="24"/>
      <c r="AEH7" s="24"/>
      <c r="AEI7" s="24"/>
      <c r="AEJ7" s="24"/>
      <c r="AEK7" s="24"/>
      <c r="AEL7" s="24"/>
      <c r="AEM7" s="24"/>
      <c r="AEN7" s="24"/>
      <c r="AEO7" s="24"/>
      <c r="AEP7" s="24"/>
      <c r="AEQ7" s="24"/>
      <c r="AER7" s="24"/>
      <c r="AES7" s="24"/>
      <c r="AET7" s="24"/>
      <c r="AEU7" s="24"/>
      <c r="AEV7" s="24"/>
      <c r="AEW7" s="24"/>
      <c r="AEX7" s="24"/>
      <c r="AEY7" s="24"/>
      <c r="AEZ7" s="24"/>
      <c r="AFA7" s="24"/>
      <c r="AFB7" s="24"/>
      <c r="AFC7" s="24"/>
      <c r="AFD7" s="24"/>
      <c r="AFE7" s="24"/>
      <c r="AFF7" s="24"/>
      <c r="AFG7" s="24"/>
      <c r="AFH7" s="24"/>
      <c r="AFI7" s="24"/>
      <c r="AFJ7" s="24"/>
      <c r="AFK7" s="24"/>
      <c r="AFL7" s="24"/>
      <c r="AFM7" s="24"/>
      <c r="AFN7" s="24"/>
      <c r="AFO7" s="24"/>
      <c r="AFP7" s="24"/>
      <c r="AFQ7" s="24"/>
      <c r="AFR7" s="24"/>
      <c r="AFS7" s="24"/>
      <c r="AFT7" s="24"/>
      <c r="AFU7" s="24"/>
      <c r="AFV7" s="24"/>
      <c r="AFW7" s="24"/>
      <c r="AFX7" s="24"/>
      <c r="AFY7" s="24"/>
      <c r="AFZ7" s="24"/>
      <c r="AGA7" s="24"/>
      <c r="AGB7" s="24"/>
      <c r="AGC7" s="24"/>
      <c r="AGD7" s="24"/>
      <c r="AGE7" s="24"/>
      <c r="AGF7" s="24"/>
      <c r="AGG7" s="24"/>
      <c r="AGH7" s="24"/>
      <c r="AGI7" s="24"/>
      <c r="AGJ7" s="24"/>
      <c r="AGK7" s="24"/>
      <c r="AGL7" s="24"/>
      <c r="AGM7" s="24"/>
      <c r="AGN7" s="24"/>
      <c r="AGO7" s="24"/>
      <c r="AGP7" s="24"/>
      <c r="AGQ7" s="24"/>
      <c r="AGR7" s="24"/>
      <c r="AGS7" s="24"/>
      <c r="AGT7" s="24"/>
      <c r="AGU7" s="24"/>
      <c r="AGV7" s="24"/>
      <c r="AGW7" s="24"/>
      <c r="AGX7" s="24"/>
      <c r="AGY7" s="24"/>
      <c r="AGZ7" s="24"/>
      <c r="AHA7" s="24"/>
      <c r="AHB7" s="24"/>
      <c r="AHC7" s="24"/>
      <c r="AHD7" s="24"/>
      <c r="AHE7" s="24"/>
      <c r="AHF7" s="24"/>
      <c r="AHG7" s="24"/>
      <c r="AHH7" s="24"/>
      <c r="AHI7" s="24"/>
      <c r="AHJ7" s="24"/>
      <c r="AHK7" s="24"/>
      <c r="AHL7" s="24"/>
      <c r="AHM7" s="24"/>
      <c r="AHN7" s="24"/>
      <c r="AHO7" s="24"/>
      <c r="AHP7" s="24"/>
      <c r="AHQ7" s="24"/>
      <c r="AHR7" s="24"/>
      <c r="AHS7" s="24"/>
      <c r="AHT7" s="24"/>
      <c r="AHU7" s="24"/>
      <c r="AHV7" s="24"/>
      <c r="AHW7" s="24"/>
      <c r="AHX7" s="24"/>
      <c r="AHY7" s="24"/>
      <c r="AHZ7" s="24"/>
      <c r="AIA7" s="24"/>
      <c r="AIB7" s="24"/>
      <c r="AIC7" s="24"/>
      <c r="AID7" s="24"/>
      <c r="AIE7" s="24"/>
      <c r="AIF7" s="24"/>
      <c r="AIG7" s="24"/>
      <c r="AIH7" s="24"/>
      <c r="AII7" s="24"/>
      <c r="AIJ7" s="24"/>
      <c r="AIK7" s="24"/>
      <c r="AIL7" s="24"/>
      <c r="AIM7" s="24"/>
      <c r="AIN7" s="24"/>
      <c r="AIO7" s="24"/>
      <c r="AIP7" s="24"/>
      <c r="AIQ7" s="24"/>
      <c r="AIR7" s="24"/>
      <c r="AIS7" s="24"/>
      <c r="AIT7" s="24"/>
      <c r="AIU7" s="24"/>
      <c r="AIV7" s="24"/>
      <c r="AIW7" s="24"/>
      <c r="AIX7" s="24"/>
      <c r="AIY7" s="24"/>
      <c r="AIZ7" s="24"/>
      <c r="AJA7" s="24"/>
      <c r="AJB7" s="24"/>
      <c r="AJC7" s="24"/>
      <c r="AJD7" s="24"/>
      <c r="AJE7" s="24"/>
      <c r="AJF7" s="24"/>
      <c r="AJG7" s="24"/>
      <c r="AJH7" s="24"/>
      <c r="AJI7" s="24"/>
      <c r="AJJ7" s="24"/>
      <c r="AJK7" s="24"/>
      <c r="AJL7" s="24"/>
      <c r="AJM7" s="24"/>
      <c r="AJN7" s="24"/>
      <c r="AJO7" s="24"/>
      <c r="AJP7" s="24"/>
      <c r="AJQ7" s="24"/>
      <c r="AJR7" s="24"/>
      <c r="AJS7" s="24"/>
      <c r="AJT7" s="24"/>
      <c r="AJU7" s="24"/>
      <c r="AJV7" s="24"/>
      <c r="AJW7" s="24"/>
      <c r="AJX7" s="24"/>
      <c r="AJY7" s="24"/>
      <c r="AJZ7" s="24"/>
      <c r="AKA7" s="24"/>
      <c r="AKB7" s="24"/>
      <c r="AKC7" s="24"/>
      <c r="AKD7" s="24"/>
      <c r="AKE7" s="24"/>
      <c r="AKF7" s="24"/>
      <c r="AKG7" s="24"/>
      <c r="AKH7" s="24"/>
      <c r="AKI7" s="24"/>
      <c r="AKJ7" s="24"/>
      <c r="AKK7" s="24"/>
      <c r="AKL7" s="24"/>
      <c r="AKM7" s="24"/>
      <c r="AKN7" s="24"/>
      <c r="AKO7" s="24"/>
      <c r="AKP7" s="24"/>
      <c r="AKQ7" s="24"/>
      <c r="AKR7" s="24"/>
      <c r="AKS7" s="24"/>
      <c r="AKT7" s="24"/>
      <c r="AKU7" s="24"/>
      <c r="AKV7" s="24"/>
      <c r="AKW7" s="24"/>
      <c r="AKX7" s="24"/>
      <c r="AKY7" s="24"/>
      <c r="AKZ7" s="24"/>
      <c r="ALA7" s="24"/>
      <c r="ALB7" s="24"/>
      <c r="ALC7" s="24"/>
      <c r="ALD7" s="24"/>
      <c r="ALE7" s="24"/>
      <c r="ALF7" s="24"/>
      <c r="ALG7" s="24"/>
      <c r="ALH7" s="24"/>
      <c r="ALI7" s="24"/>
      <c r="ALJ7" s="24"/>
      <c r="ALK7" s="24"/>
      <c r="ALL7" s="24"/>
      <c r="ALM7" s="24"/>
      <c r="ALN7" s="24"/>
      <c r="ALO7" s="24"/>
      <c r="ALP7" s="24"/>
      <c r="ALQ7" s="24"/>
      <c r="ALR7" s="24"/>
      <c r="ALS7" s="24"/>
      <c r="ALT7" s="24"/>
      <c r="ALU7" s="24"/>
      <c r="ALV7" s="24"/>
      <c r="ALW7" s="24"/>
      <c r="ALX7" s="24"/>
      <c r="ALY7" s="24"/>
      <c r="ALZ7" s="24"/>
      <c r="AMA7" s="24"/>
      <c r="AMB7" s="24"/>
      <c r="AMC7" s="24"/>
      <c r="AMD7" s="24"/>
      <c r="AME7" s="24"/>
      <c r="AMF7" s="24"/>
      <c r="AMG7" s="24"/>
      <c r="AMH7" s="24"/>
      <c r="AMI7" s="24"/>
      <c r="AMJ7" s="24"/>
      <c r="AMK7" s="24"/>
      <c r="AML7" s="24"/>
      <c r="AMM7" s="24"/>
      <c r="AMN7" s="24"/>
      <c r="AMO7" s="24"/>
      <c r="AMP7" s="24"/>
      <c r="AMQ7" s="24"/>
      <c r="AMR7" s="24"/>
      <c r="AMS7" s="24"/>
      <c r="AMT7" s="24"/>
      <c r="AMU7" s="24"/>
      <c r="AMV7" s="24"/>
      <c r="AMW7" s="24"/>
      <c r="AMX7" s="24"/>
      <c r="AMY7" s="24"/>
      <c r="AMZ7" s="24"/>
      <c r="ANA7" s="24"/>
      <c r="ANB7" s="24"/>
      <c r="ANC7" s="24"/>
      <c r="AND7" s="24"/>
      <c r="ANE7" s="24"/>
      <c r="ANF7" s="24"/>
      <c r="ANG7" s="24"/>
      <c r="ANH7" s="24"/>
      <c r="ANI7" s="24"/>
      <c r="ANJ7" s="24"/>
      <c r="ANK7" s="24"/>
      <c r="ANL7" s="24"/>
      <c r="ANM7" s="24"/>
      <c r="ANN7" s="24"/>
      <c r="ANO7" s="24"/>
      <c r="ANP7" s="24"/>
      <c r="ANQ7" s="24"/>
      <c r="ANR7" s="24"/>
      <c r="ANS7" s="24"/>
      <c r="ANT7" s="24"/>
      <c r="ANU7" s="24"/>
      <c r="ANV7" s="24"/>
      <c r="ANW7" s="24"/>
      <c r="ANX7" s="24"/>
      <c r="ANY7" s="24"/>
      <c r="ANZ7" s="24"/>
      <c r="AOA7" s="24"/>
      <c r="AOB7" s="24"/>
      <c r="AOC7" s="24"/>
      <c r="AOD7" s="24"/>
      <c r="AOE7" s="24"/>
      <c r="AOF7" s="24"/>
      <c r="AOG7" s="24"/>
      <c r="AOH7" s="24"/>
      <c r="AOI7" s="24"/>
      <c r="AOJ7" s="24"/>
      <c r="AOK7" s="24"/>
      <c r="AOL7" s="24"/>
      <c r="AOM7" s="24"/>
      <c r="AON7" s="24"/>
      <c r="AOO7" s="24"/>
      <c r="AOP7" s="24"/>
      <c r="AOQ7" s="24"/>
      <c r="AOR7" s="24"/>
      <c r="AOS7" s="24"/>
      <c r="AOT7" s="24"/>
      <c r="AOU7" s="24"/>
      <c r="AOV7" s="24"/>
      <c r="AOW7" s="24"/>
      <c r="AOX7" s="24"/>
      <c r="AOY7" s="24"/>
      <c r="AOZ7" s="24"/>
      <c r="APA7" s="24"/>
      <c r="APB7" s="24"/>
      <c r="APC7" s="24"/>
      <c r="APD7" s="24"/>
      <c r="APE7" s="24"/>
      <c r="APF7" s="24"/>
      <c r="APG7" s="24"/>
      <c r="APH7" s="24"/>
      <c r="API7" s="24"/>
      <c r="APJ7" s="24"/>
      <c r="APK7" s="24"/>
      <c r="APL7" s="24"/>
      <c r="APM7" s="24"/>
      <c r="APN7" s="24"/>
      <c r="APO7" s="24"/>
      <c r="APP7" s="24"/>
      <c r="APQ7" s="24"/>
      <c r="APR7" s="24"/>
      <c r="APS7" s="24"/>
      <c r="APT7" s="24"/>
      <c r="APU7" s="24"/>
      <c r="APV7" s="24"/>
      <c r="APW7" s="24"/>
      <c r="APX7" s="24"/>
      <c r="APY7" s="24"/>
      <c r="APZ7" s="24"/>
      <c r="AQA7" s="24"/>
      <c r="AQB7" s="24"/>
      <c r="AQC7" s="24"/>
      <c r="AQD7" s="24"/>
      <c r="AQE7" s="24"/>
      <c r="AQF7" s="24"/>
      <c r="AQG7" s="24"/>
      <c r="AQH7" s="24"/>
      <c r="AQI7" s="24"/>
      <c r="AQJ7" s="24"/>
      <c r="AQK7" s="24"/>
      <c r="AQL7" s="24"/>
      <c r="AQM7" s="24"/>
      <c r="AQN7" s="24"/>
      <c r="AQO7" s="24"/>
      <c r="AQP7" s="24"/>
      <c r="AQQ7" s="24"/>
      <c r="AQR7" s="24"/>
      <c r="AQS7" s="24"/>
      <c r="AQT7" s="24"/>
      <c r="AQU7" s="24"/>
      <c r="AQV7" s="24"/>
      <c r="AQW7" s="24"/>
      <c r="AQX7" s="24"/>
      <c r="AQY7" s="24"/>
      <c r="AQZ7" s="24"/>
      <c r="ARA7" s="24"/>
      <c r="ARB7" s="24"/>
      <c r="ARC7" s="24"/>
      <c r="ARD7" s="24"/>
      <c r="ARE7" s="24"/>
      <c r="ARF7" s="24"/>
      <c r="ARG7" s="24"/>
      <c r="ARH7" s="24"/>
      <c r="ARI7" s="24"/>
      <c r="ARJ7" s="24"/>
      <c r="ARK7" s="24"/>
      <c r="ARL7" s="24"/>
      <c r="ARM7" s="24"/>
      <c r="ARN7" s="24"/>
      <c r="ARO7" s="24"/>
      <c r="ARP7" s="24"/>
      <c r="ARQ7" s="24"/>
      <c r="ARR7" s="24"/>
      <c r="ARS7" s="24"/>
      <c r="ART7" s="24"/>
      <c r="ARU7" s="24"/>
      <c r="ARV7" s="24"/>
      <c r="ARW7" s="24"/>
      <c r="ARX7" s="24"/>
      <c r="ARY7" s="24"/>
      <c r="ARZ7" s="24"/>
      <c r="ASA7" s="24"/>
      <c r="ASB7" s="24"/>
      <c r="ASC7" s="24"/>
      <c r="ASD7" s="24"/>
      <c r="ASE7" s="24"/>
      <c r="ASF7" s="24"/>
      <c r="ASG7" s="24"/>
      <c r="ASH7" s="24"/>
      <c r="ASI7" s="24"/>
      <c r="ASJ7" s="24"/>
      <c r="ASK7" s="24"/>
      <c r="ASL7" s="24"/>
      <c r="ASM7" s="24"/>
      <c r="ASN7" s="24"/>
      <c r="ASO7" s="24"/>
      <c r="ASP7" s="24"/>
      <c r="ASQ7" s="24"/>
      <c r="ASR7" s="24"/>
      <c r="ASS7" s="24"/>
      <c r="AST7" s="24"/>
      <c r="ASU7" s="24"/>
      <c r="ASV7" s="24"/>
      <c r="ASW7" s="24"/>
      <c r="ASX7" s="24"/>
      <c r="ASY7" s="24"/>
      <c r="ASZ7" s="24"/>
      <c r="ATA7" s="24"/>
      <c r="ATB7" s="24"/>
      <c r="ATC7" s="24"/>
      <c r="ATD7" s="24"/>
      <c r="ATE7" s="24"/>
      <c r="ATF7" s="24"/>
      <c r="ATG7" s="24"/>
      <c r="ATH7" s="24"/>
      <c r="ATI7" s="24"/>
      <c r="ATJ7" s="24"/>
      <c r="ATK7" s="24"/>
      <c r="ATL7" s="24"/>
      <c r="ATM7" s="24"/>
      <c r="ATN7" s="24"/>
      <c r="ATO7" s="24"/>
      <c r="ATP7" s="24"/>
      <c r="ATQ7" s="24"/>
      <c r="ATR7" s="24"/>
      <c r="ATS7" s="24"/>
      <c r="ATT7" s="24"/>
      <c r="ATU7" s="24"/>
      <c r="ATV7" s="24"/>
      <c r="ATW7" s="24"/>
      <c r="ATX7" s="24"/>
      <c r="ATY7" s="24"/>
      <c r="ATZ7" s="24"/>
      <c r="AUA7" s="24"/>
      <c r="AUB7" s="24"/>
      <c r="AUC7" s="24"/>
      <c r="AUD7" s="24"/>
      <c r="AUE7" s="24"/>
      <c r="AUF7" s="24"/>
      <c r="AUG7" s="24"/>
      <c r="AUH7" s="24"/>
      <c r="AUI7" s="24"/>
      <c r="AUJ7" s="24"/>
      <c r="AUK7" s="24"/>
      <c r="AUL7" s="24"/>
      <c r="AUM7" s="24"/>
      <c r="AUN7" s="24"/>
      <c r="AUO7" s="24"/>
      <c r="AUP7" s="24"/>
      <c r="AUQ7" s="24"/>
      <c r="AUR7" s="24"/>
      <c r="AUS7" s="24"/>
      <c r="AUT7" s="24"/>
      <c r="AUU7" s="24"/>
      <c r="AUV7" s="24"/>
      <c r="AUW7" s="24"/>
      <c r="AUX7" s="24"/>
      <c r="AUY7" s="24"/>
      <c r="AUZ7" s="24"/>
      <c r="AVA7" s="24"/>
      <c r="AVB7" s="24"/>
      <c r="AVC7" s="24"/>
      <c r="AVD7" s="24"/>
      <c r="AVE7" s="24"/>
      <c r="AVF7" s="24"/>
      <c r="AVG7" s="24"/>
      <c r="AVH7" s="24"/>
      <c r="AVI7" s="24"/>
      <c r="AVJ7" s="24"/>
      <c r="AVK7" s="24"/>
      <c r="AVL7" s="24"/>
      <c r="AVM7" s="24"/>
      <c r="AVN7" s="24"/>
      <c r="AVO7" s="24"/>
      <c r="AVP7" s="24"/>
      <c r="AVQ7" s="24"/>
      <c r="AVR7" s="24"/>
      <c r="AVS7" s="24"/>
      <c r="AVT7" s="24"/>
      <c r="AVU7" s="24"/>
      <c r="AVV7" s="24"/>
      <c r="AVW7" s="24"/>
      <c r="AVX7" s="24"/>
      <c r="AVY7" s="24"/>
      <c r="AVZ7" s="24"/>
      <c r="AWA7" s="24"/>
      <c r="AWB7" s="24"/>
      <c r="AWC7" s="24"/>
      <c r="AWD7" s="24"/>
      <c r="AWE7" s="24"/>
      <c r="AWF7" s="24"/>
      <c r="AWG7" s="24"/>
      <c r="AWH7" s="24"/>
      <c r="AWI7" s="24"/>
      <c r="AWJ7" s="24"/>
      <c r="AWK7" s="24"/>
      <c r="AWL7" s="24"/>
      <c r="AWM7" s="24"/>
      <c r="AWN7" s="24"/>
      <c r="AWO7" s="24"/>
      <c r="AWP7" s="24"/>
      <c r="AWQ7" s="24"/>
      <c r="AWR7" s="24"/>
      <c r="AWS7" s="24"/>
      <c r="AWT7" s="24"/>
      <c r="AWU7" s="24"/>
      <c r="AWV7" s="24"/>
      <c r="AWW7" s="24"/>
      <c r="AWX7" s="24"/>
      <c r="AWY7" s="24"/>
      <c r="AWZ7" s="24"/>
      <c r="AXA7" s="24"/>
      <c r="AXB7" s="24"/>
      <c r="AXC7" s="24"/>
      <c r="AXD7" s="24"/>
      <c r="AXE7" s="24"/>
      <c r="AXF7" s="24"/>
      <c r="AXG7" s="24"/>
      <c r="AXH7" s="24"/>
      <c r="AXI7" s="24"/>
      <c r="AXJ7" s="24"/>
      <c r="AXK7" s="24"/>
      <c r="AXL7" s="24"/>
      <c r="AXM7" s="24"/>
      <c r="AXN7" s="24"/>
      <c r="AXO7" s="24"/>
      <c r="AXP7" s="24"/>
      <c r="AXQ7" s="24"/>
      <c r="AXR7" s="24"/>
      <c r="AXS7" s="24"/>
      <c r="AXT7" s="24"/>
      <c r="AXU7" s="24"/>
      <c r="AXV7" s="24"/>
      <c r="AXW7" s="24"/>
      <c r="AXX7" s="24"/>
      <c r="AXY7" s="24"/>
      <c r="AXZ7" s="24"/>
      <c r="AYA7" s="24"/>
      <c r="AYB7" s="24"/>
      <c r="AYC7" s="24"/>
      <c r="AYD7" s="24"/>
      <c r="AYE7" s="24"/>
      <c r="AYF7" s="24"/>
      <c r="AYG7" s="24"/>
      <c r="AYH7" s="24"/>
      <c r="AYI7" s="24"/>
      <c r="AYJ7" s="24"/>
      <c r="AYK7" s="24"/>
      <c r="AYL7" s="24"/>
      <c r="AYM7" s="24"/>
      <c r="AYN7" s="24"/>
      <c r="AYO7" s="24"/>
      <c r="AYP7" s="24"/>
      <c r="AYQ7" s="24"/>
      <c r="AYR7" s="24"/>
      <c r="AYS7" s="24"/>
      <c r="AYT7" s="24"/>
      <c r="AYU7" s="24"/>
      <c r="AYV7" s="24"/>
      <c r="AYW7" s="24"/>
      <c r="AYX7" s="24"/>
      <c r="AYY7" s="24"/>
      <c r="AYZ7" s="24"/>
      <c r="AZA7" s="24"/>
      <c r="AZB7" s="24"/>
      <c r="AZC7" s="24"/>
      <c r="AZD7" s="24"/>
      <c r="AZE7" s="24"/>
      <c r="AZF7" s="24"/>
      <c r="AZG7" s="24"/>
      <c r="AZH7" s="24"/>
      <c r="AZI7" s="24"/>
      <c r="AZJ7" s="24"/>
      <c r="AZK7" s="24"/>
      <c r="AZL7" s="24"/>
      <c r="AZM7" s="24"/>
      <c r="AZN7" s="24"/>
      <c r="AZO7" s="24"/>
      <c r="AZP7" s="24"/>
      <c r="AZQ7" s="24"/>
      <c r="AZR7" s="24"/>
      <c r="AZS7" s="24"/>
      <c r="AZT7" s="24"/>
      <c r="AZU7" s="24"/>
      <c r="AZV7" s="24"/>
      <c r="AZW7" s="24"/>
      <c r="AZX7" s="24"/>
      <c r="AZY7" s="24"/>
      <c r="AZZ7" s="24"/>
      <c r="BAA7" s="24"/>
      <c r="BAB7" s="24"/>
      <c r="BAC7" s="24"/>
      <c r="BAD7" s="24"/>
      <c r="BAE7" s="24"/>
      <c r="BAF7" s="24"/>
      <c r="BAG7" s="24"/>
      <c r="BAH7" s="24"/>
      <c r="BAI7" s="24"/>
      <c r="BAJ7" s="24"/>
      <c r="BAK7" s="24"/>
      <c r="BAL7" s="24"/>
      <c r="BAM7" s="24"/>
      <c r="BAN7" s="24"/>
      <c r="BAO7" s="24"/>
      <c r="BAP7" s="24"/>
      <c r="BAQ7" s="24"/>
      <c r="BAR7" s="24"/>
      <c r="BAS7" s="24"/>
      <c r="BAT7" s="24"/>
      <c r="BAU7" s="24"/>
      <c r="BAV7" s="24"/>
      <c r="BAW7" s="24"/>
      <c r="BAX7" s="24"/>
      <c r="BAY7" s="24"/>
      <c r="BAZ7" s="24"/>
      <c r="BBA7" s="24"/>
      <c r="BBB7" s="24"/>
      <c r="BBC7" s="24"/>
      <c r="BBD7" s="24"/>
      <c r="BBE7" s="24"/>
      <c r="BBF7" s="24"/>
      <c r="BBG7" s="24"/>
      <c r="BBH7" s="24"/>
      <c r="BBI7" s="24"/>
      <c r="BBJ7" s="24"/>
      <c r="BBK7" s="24"/>
      <c r="BBL7" s="24"/>
      <c r="BBM7" s="24"/>
      <c r="BBN7" s="24"/>
      <c r="BBO7" s="24"/>
      <c r="BBP7" s="24"/>
      <c r="BBQ7" s="24"/>
      <c r="BBR7" s="24"/>
      <c r="BBS7" s="24"/>
      <c r="BBT7" s="24"/>
      <c r="BBU7" s="24"/>
      <c r="BBV7" s="24"/>
      <c r="BBW7" s="24"/>
      <c r="BBX7" s="24"/>
      <c r="BBY7" s="24"/>
      <c r="BBZ7" s="24"/>
      <c r="BCA7" s="24"/>
      <c r="BCB7" s="24"/>
      <c r="BCC7" s="24"/>
      <c r="BCD7" s="24"/>
      <c r="BCE7" s="24"/>
      <c r="BCF7" s="24"/>
      <c r="BCG7" s="24"/>
      <c r="BCH7" s="24"/>
      <c r="BCI7" s="24"/>
      <c r="BCJ7" s="24"/>
      <c r="BCK7" s="24"/>
      <c r="BCL7" s="24"/>
      <c r="BCM7" s="24"/>
      <c r="BCN7" s="24"/>
      <c r="BCO7" s="24"/>
      <c r="BCP7" s="24"/>
      <c r="BCQ7" s="24"/>
      <c r="BCR7" s="24"/>
      <c r="BCS7" s="24"/>
      <c r="BCT7" s="24"/>
      <c r="BCU7" s="24"/>
      <c r="BCV7" s="24"/>
      <c r="BCW7" s="24"/>
      <c r="BCX7" s="24"/>
      <c r="BCY7" s="24"/>
      <c r="BCZ7" s="24"/>
      <c r="BDA7" s="24"/>
      <c r="BDB7" s="24"/>
      <c r="BDC7" s="24"/>
      <c r="BDD7" s="24"/>
      <c r="BDE7" s="24"/>
      <c r="BDF7" s="24"/>
      <c r="BDG7" s="24"/>
      <c r="BDH7" s="24"/>
      <c r="BDI7" s="24"/>
      <c r="BDJ7" s="24"/>
      <c r="BDK7" s="24"/>
      <c r="BDL7" s="24"/>
      <c r="BDM7" s="24"/>
      <c r="BDN7" s="24"/>
      <c r="BDO7" s="24"/>
      <c r="BDP7" s="24"/>
      <c r="BDQ7" s="24"/>
      <c r="BDR7" s="24"/>
      <c r="BDS7" s="24"/>
      <c r="BDT7" s="24"/>
      <c r="BDU7" s="24"/>
      <c r="BDV7" s="24"/>
      <c r="BDW7" s="24"/>
      <c r="BDX7" s="24"/>
      <c r="BDY7" s="24"/>
      <c r="BDZ7" s="24"/>
      <c r="BEA7" s="24"/>
      <c r="BEB7" s="24"/>
      <c r="BEC7" s="24"/>
      <c r="BED7" s="24"/>
      <c r="BEE7" s="24"/>
      <c r="BEF7" s="24"/>
      <c r="BEG7" s="24"/>
      <c r="BEH7" s="24"/>
      <c r="BEI7" s="24"/>
      <c r="BEJ7" s="24"/>
      <c r="BEK7" s="24"/>
      <c r="BEL7" s="24"/>
      <c r="BEM7" s="24"/>
      <c r="BEN7" s="24"/>
      <c r="BEO7" s="24"/>
      <c r="BEP7" s="24"/>
      <c r="BEQ7" s="24"/>
      <c r="BER7" s="24"/>
      <c r="BES7" s="24"/>
      <c r="BET7" s="24"/>
      <c r="BEU7" s="24"/>
      <c r="BEV7" s="24"/>
      <c r="BEW7" s="24"/>
      <c r="BEX7" s="24"/>
      <c r="BEY7" s="24"/>
      <c r="BEZ7" s="24"/>
      <c r="BFA7" s="24"/>
      <c r="BFB7" s="24"/>
      <c r="BFC7" s="24"/>
      <c r="BFD7" s="24"/>
      <c r="BFE7" s="24"/>
      <c r="BFF7" s="24"/>
      <c r="BFG7" s="24"/>
      <c r="BFH7" s="24"/>
      <c r="BFI7" s="24"/>
      <c r="BFJ7" s="24"/>
      <c r="BFK7" s="24"/>
      <c r="BFL7" s="24"/>
      <c r="BFM7" s="24"/>
      <c r="BFN7" s="24"/>
      <c r="BFO7" s="24"/>
      <c r="BFP7" s="24"/>
      <c r="BFQ7" s="24"/>
      <c r="BFR7" s="24"/>
      <c r="BFS7" s="24"/>
      <c r="BFT7" s="24"/>
      <c r="BFU7" s="24"/>
      <c r="BFV7" s="24"/>
      <c r="BFW7" s="24"/>
      <c r="BFX7" s="24"/>
      <c r="BFY7" s="24"/>
      <c r="BFZ7" s="24"/>
      <c r="BGA7" s="24"/>
      <c r="BGB7" s="24"/>
      <c r="BGC7" s="24"/>
      <c r="BGD7" s="24"/>
      <c r="BGE7" s="24"/>
      <c r="BGF7" s="24"/>
      <c r="BGG7" s="24"/>
      <c r="BGH7" s="24"/>
      <c r="BGI7" s="24"/>
      <c r="BGJ7" s="24"/>
      <c r="BGK7" s="24"/>
      <c r="BGL7" s="24"/>
      <c r="BGM7" s="24"/>
      <c r="BGN7" s="24"/>
      <c r="BGO7" s="24"/>
      <c r="BGP7" s="24"/>
      <c r="BGQ7" s="24"/>
      <c r="BGR7" s="24"/>
      <c r="BGS7" s="24"/>
      <c r="BGT7" s="24"/>
      <c r="BGU7" s="24"/>
      <c r="BGV7" s="24"/>
      <c r="BGW7" s="24"/>
      <c r="BGX7" s="24"/>
      <c r="BGY7" s="24"/>
      <c r="BGZ7" s="24"/>
      <c r="BHA7" s="24"/>
    </row>
    <row r="8" spans="1:1561" s="15" customFormat="1" x14ac:dyDescent="0.2">
      <c r="A8" s="2"/>
      <c r="B8" s="2"/>
      <c r="C8" s="2"/>
      <c r="D8" s="2"/>
      <c r="E8" s="2"/>
      <c r="F8" s="2"/>
      <c r="G8" s="2"/>
      <c r="H8" s="2"/>
      <c r="I8" s="2"/>
      <c r="J8" s="2"/>
      <c r="K8" s="2"/>
      <c r="L8" s="2"/>
      <c r="M8" s="2"/>
      <c r="N8" s="2"/>
      <c r="O8" s="2"/>
      <c r="P8" s="2"/>
      <c r="Q8" s="2"/>
      <c r="R8" s="2"/>
      <c r="S8" s="2"/>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c r="ALR8" s="24"/>
      <c r="ALS8" s="24"/>
      <c r="ALT8" s="24"/>
      <c r="ALU8" s="24"/>
      <c r="ALV8" s="24"/>
      <c r="ALW8" s="24"/>
      <c r="ALX8" s="24"/>
      <c r="ALY8" s="24"/>
      <c r="ALZ8" s="24"/>
      <c r="AMA8" s="24"/>
      <c r="AMB8" s="24"/>
      <c r="AMC8" s="24"/>
      <c r="AMD8" s="24"/>
      <c r="AME8" s="24"/>
      <c r="AMF8" s="24"/>
      <c r="AMG8" s="24"/>
      <c r="AMH8" s="24"/>
      <c r="AMI8" s="24"/>
      <c r="AMJ8" s="24"/>
      <c r="AMK8" s="24"/>
      <c r="AML8" s="24"/>
      <c r="AMM8" s="24"/>
      <c r="AMN8" s="24"/>
      <c r="AMO8" s="24"/>
      <c r="AMP8" s="24"/>
      <c r="AMQ8" s="24"/>
      <c r="AMR8" s="24"/>
      <c r="AMS8" s="24"/>
      <c r="AMT8" s="24"/>
      <c r="AMU8" s="24"/>
      <c r="AMV8" s="24"/>
      <c r="AMW8" s="24"/>
      <c r="AMX8" s="24"/>
      <c r="AMY8" s="24"/>
      <c r="AMZ8" s="24"/>
      <c r="ANA8" s="24"/>
      <c r="ANB8" s="24"/>
      <c r="ANC8" s="24"/>
      <c r="AND8" s="24"/>
      <c r="ANE8" s="24"/>
      <c r="ANF8" s="24"/>
      <c r="ANG8" s="24"/>
      <c r="ANH8" s="24"/>
      <c r="ANI8" s="24"/>
      <c r="ANJ8" s="24"/>
      <c r="ANK8" s="24"/>
      <c r="ANL8" s="24"/>
      <c r="ANM8" s="24"/>
      <c r="ANN8" s="24"/>
      <c r="ANO8" s="24"/>
      <c r="ANP8" s="24"/>
      <c r="ANQ8" s="24"/>
      <c r="ANR8" s="24"/>
      <c r="ANS8" s="24"/>
      <c r="ANT8" s="24"/>
      <c r="ANU8" s="24"/>
      <c r="ANV8" s="24"/>
      <c r="ANW8" s="24"/>
      <c r="ANX8" s="24"/>
      <c r="ANY8" s="24"/>
      <c r="ANZ8" s="24"/>
      <c r="AOA8" s="24"/>
      <c r="AOB8" s="24"/>
      <c r="AOC8" s="24"/>
      <c r="AOD8" s="24"/>
      <c r="AOE8" s="24"/>
      <c r="AOF8" s="24"/>
      <c r="AOG8" s="24"/>
      <c r="AOH8" s="24"/>
      <c r="AOI8" s="24"/>
      <c r="AOJ8" s="24"/>
      <c r="AOK8" s="24"/>
      <c r="AOL8" s="24"/>
      <c r="AOM8" s="24"/>
      <c r="AON8" s="24"/>
      <c r="AOO8" s="24"/>
      <c r="AOP8" s="24"/>
      <c r="AOQ8" s="24"/>
      <c r="AOR8" s="24"/>
      <c r="AOS8" s="24"/>
      <c r="AOT8" s="24"/>
      <c r="AOU8" s="24"/>
      <c r="AOV8" s="24"/>
      <c r="AOW8" s="24"/>
      <c r="AOX8" s="24"/>
      <c r="AOY8" s="24"/>
      <c r="AOZ8" s="24"/>
      <c r="APA8" s="24"/>
      <c r="APB8" s="24"/>
      <c r="APC8" s="24"/>
      <c r="APD8" s="24"/>
      <c r="APE8" s="24"/>
      <c r="APF8" s="24"/>
      <c r="APG8" s="24"/>
      <c r="APH8" s="24"/>
      <c r="API8" s="24"/>
      <c r="APJ8" s="24"/>
      <c r="APK8" s="24"/>
      <c r="APL8" s="24"/>
      <c r="APM8" s="24"/>
      <c r="APN8" s="24"/>
      <c r="APO8" s="24"/>
      <c r="APP8" s="24"/>
      <c r="APQ8" s="24"/>
      <c r="APR8" s="24"/>
      <c r="APS8" s="24"/>
      <c r="APT8" s="24"/>
      <c r="APU8" s="24"/>
      <c r="APV8" s="24"/>
      <c r="APW8" s="24"/>
      <c r="APX8" s="24"/>
      <c r="APY8" s="24"/>
      <c r="APZ8" s="24"/>
      <c r="AQA8" s="24"/>
      <c r="AQB8" s="24"/>
      <c r="AQC8" s="24"/>
      <c r="AQD8" s="24"/>
      <c r="AQE8" s="24"/>
      <c r="AQF8" s="24"/>
      <c r="AQG8" s="24"/>
      <c r="AQH8" s="24"/>
      <c r="AQI8" s="24"/>
      <c r="AQJ8" s="24"/>
      <c r="AQK8" s="24"/>
      <c r="AQL8" s="24"/>
      <c r="AQM8" s="24"/>
      <c r="AQN8" s="24"/>
      <c r="AQO8" s="24"/>
      <c r="AQP8" s="24"/>
      <c r="AQQ8" s="24"/>
      <c r="AQR8" s="24"/>
      <c r="AQS8" s="24"/>
      <c r="AQT8" s="24"/>
      <c r="AQU8" s="24"/>
      <c r="AQV8" s="24"/>
      <c r="AQW8" s="24"/>
      <c r="AQX8" s="24"/>
      <c r="AQY8" s="24"/>
      <c r="AQZ8" s="24"/>
      <c r="ARA8" s="24"/>
      <c r="ARB8" s="24"/>
      <c r="ARC8" s="24"/>
      <c r="ARD8" s="24"/>
      <c r="ARE8" s="24"/>
      <c r="ARF8" s="24"/>
      <c r="ARG8" s="24"/>
      <c r="ARH8" s="24"/>
      <c r="ARI8" s="24"/>
      <c r="ARJ8" s="24"/>
      <c r="ARK8" s="24"/>
      <c r="ARL8" s="24"/>
      <c r="ARM8" s="24"/>
      <c r="ARN8" s="24"/>
      <c r="ARO8" s="24"/>
      <c r="ARP8" s="24"/>
      <c r="ARQ8" s="24"/>
      <c r="ARR8" s="24"/>
      <c r="ARS8" s="24"/>
      <c r="ART8" s="24"/>
      <c r="ARU8" s="24"/>
      <c r="ARV8" s="24"/>
      <c r="ARW8" s="24"/>
      <c r="ARX8" s="24"/>
      <c r="ARY8" s="24"/>
      <c r="ARZ8" s="24"/>
      <c r="ASA8" s="24"/>
      <c r="ASB8" s="24"/>
      <c r="ASC8" s="24"/>
      <c r="ASD8" s="24"/>
      <c r="ASE8" s="24"/>
      <c r="ASF8" s="24"/>
      <c r="ASG8" s="24"/>
      <c r="ASH8" s="24"/>
      <c r="ASI8" s="24"/>
      <c r="ASJ8" s="24"/>
      <c r="ASK8" s="24"/>
      <c r="ASL8" s="24"/>
      <c r="ASM8" s="24"/>
      <c r="ASN8" s="24"/>
      <c r="ASO8" s="24"/>
      <c r="ASP8" s="24"/>
      <c r="ASQ8" s="24"/>
      <c r="ASR8" s="24"/>
      <c r="ASS8" s="24"/>
      <c r="AST8" s="24"/>
      <c r="ASU8" s="24"/>
      <c r="ASV8" s="24"/>
      <c r="ASW8" s="24"/>
      <c r="ASX8" s="24"/>
      <c r="ASY8" s="24"/>
      <c r="ASZ8" s="24"/>
      <c r="ATA8" s="24"/>
      <c r="ATB8" s="24"/>
      <c r="ATC8" s="24"/>
      <c r="ATD8" s="24"/>
      <c r="ATE8" s="24"/>
      <c r="ATF8" s="24"/>
      <c r="ATG8" s="24"/>
      <c r="ATH8" s="24"/>
      <c r="ATI8" s="24"/>
      <c r="ATJ8" s="24"/>
      <c r="ATK8" s="24"/>
      <c r="ATL8" s="24"/>
      <c r="ATM8" s="24"/>
      <c r="ATN8" s="24"/>
      <c r="ATO8" s="24"/>
      <c r="ATP8" s="24"/>
      <c r="ATQ8" s="24"/>
      <c r="ATR8" s="24"/>
      <c r="ATS8" s="24"/>
      <c r="ATT8" s="24"/>
      <c r="ATU8" s="24"/>
      <c r="ATV8" s="24"/>
      <c r="ATW8" s="24"/>
      <c r="ATX8" s="24"/>
      <c r="ATY8" s="24"/>
      <c r="ATZ8" s="24"/>
      <c r="AUA8" s="24"/>
      <c r="AUB8" s="24"/>
      <c r="AUC8" s="24"/>
      <c r="AUD8" s="24"/>
      <c r="AUE8" s="24"/>
      <c r="AUF8" s="24"/>
      <c r="AUG8" s="24"/>
      <c r="AUH8" s="24"/>
      <c r="AUI8" s="24"/>
      <c r="AUJ8" s="24"/>
      <c r="AUK8" s="24"/>
      <c r="AUL8" s="24"/>
      <c r="AUM8" s="24"/>
      <c r="AUN8" s="24"/>
      <c r="AUO8" s="24"/>
      <c r="AUP8" s="24"/>
      <c r="AUQ8" s="24"/>
      <c r="AUR8" s="24"/>
      <c r="AUS8" s="24"/>
      <c r="AUT8" s="24"/>
      <c r="AUU8" s="24"/>
      <c r="AUV8" s="24"/>
      <c r="AUW8" s="24"/>
      <c r="AUX8" s="24"/>
      <c r="AUY8" s="24"/>
      <c r="AUZ8" s="24"/>
      <c r="AVA8" s="24"/>
      <c r="AVB8" s="24"/>
      <c r="AVC8" s="24"/>
      <c r="AVD8" s="24"/>
      <c r="AVE8" s="24"/>
      <c r="AVF8" s="24"/>
      <c r="AVG8" s="24"/>
      <c r="AVH8" s="24"/>
      <c r="AVI8" s="24"/>
      <c r="AVJ8" s="24"/>
      <c r="AVK8" s="24"/>
      <c r="AVL8" s="24"/>
      <c r="AVM8" s="24"/>
      <c r="AVN8" s="24"/>
      <c r="AVO8" s="24"/>
      <c r="AVP8" s="24"/>
      <c r="AVQ8" s="24"/>
      <c r="AVR8" s="24"/>
      <c r="AVS8" s="24"/>
      <c r="AVT8" s="24"/>
      <c r="AVU8" s="24"/>
      <c r="AVV8" s="24"/>
      <c r="AVW8" s="24"/>
      <c r="AVX8" s="24"/>
      <c r="AVY8" s="24"/>
      <c r="AVZ8" s="24"/>
      <c r="AWA8" s="24"/>
      <c r="AWB8" s="24"/>
      <c r="AWC8" s="24"/>
      <c r="AWD8" s="24"/>
      <c r="AWE8" s="24"/>
      <c r="AWF8" s="24"/>
      <c r="AWG8" s="24"/>
      <c r="AWH8" s="24"/>
      <c r="AWI8" s="24"/>
      <c r="AWJ8" s="24"/>
      <c r="AWK8" s="24"/>
      <c r="AWL8" s="24"/>
      <c r="AWM8" s="24"/>
      <c r="AWN8" s="24"/>
      <c r="AWO8" s="24"/>
      <c r="AWP8" s="24"/>
      <c r="AWQ8" s="24"/>
      <c r="AWR8" s="24"/>
      <c r="AWS8" s="24"/>
      <c r="AWT8" s="24"/>
      <c r="AWU8" s="24"/>
      <c r="AWV8" s="24"/>
      <c r="AWW8" s="24"/>
      <c r="AWX8" s="24"/>
      <c r="AWY8" s="24"/>
      <c r="AWZ8" s="24"/>
      <c r="AXA8" s="24"/>
      <c r="AXB8" s="24"/>
      <c r="AXC8" s="24"/>
      <c r="AXD8" s="24"/>
      <c r="AXE8" s="24"/>
      <c r="AXF8" s="24"/>
      <c r="AXG8" s="24"/>
      <c r="AXH8" s="24"/>
      <c r="AXI8" s="24"/>
      <c r="AXJ8" s="24"/>
      <c r="AXK8" s="24"/>
      <c r="AXL8" s="24"/>
      <c r="AXM8" s="24"/>
      <c r="AXN8" s="24"/>
      <c r="AXO8" s="24"/>
      <c r="AXP8" s="24"/>
      <c r="AXQ8" s="24"/>
      <c r="AXR8" s="24"/>
      <c r="AXS8" s="24"/>
      <c r="AXT8" s="24"/>
      <c r="AXU8" s="24"/>
      <c r="AXV8" s="24"/>
      <c r="AXW8" s="24"/>
      <c r="AXX8" s="24"/>
      <c r="AXY8" s="24"/>
      <c r="AXZ8" s="24"/>
      <c r="AYA8" s="24"/>
      <c r="AYB8" s="24"/>
      <c r="AYC8" s="24"/>
      <c r="AYD8" s="24"/>
      <c r="AYE8" s="24"/>
      <c r="AYF8" s="24"/>
      <c r="AYG8" s="24"/>
      <c r="AYH8" s="24"/>
      <c r="AYI8" s="24"/>
      <c r="AYJ8" s="24"/>
      <c r="AYK8" s="24"/>
      <c r="AYL8" s="24"/>
      <c r="AYM8" s="24"/>
      <c r="AYN8" s="24"/>
      <c r="AYO8" s="24"/>
      <c r="AYP8" s="24"/>
      <c r="AYQ8" s="24"/>
      <c r="AYR8" s="24"/>
      <c r="AYS8" s="24"/>
      <c r="AYT8" s="24"/>
      <c r="AYU8" s="24"/>
      <c r="AYV8" s="24"/>
      <c r="AYW8" s="24"/>
      <c r="AYX8" s="24"/>
      <c r="AYY8" s="24"/>
      <c r="AYZ8" s="24"/>
      <c r="AZA8" s="24"/>
      <c r="AZB8" s="24"/>
      <c r="AZC8" s="24"/>
      <c r="AZD8" s="24"/>
      <c r="AZE8" s="24"/>
      <c r="AZF8" s="24"/>
      <c r="AZG8" s="24"/>
      <c r="AZH8" s="24"/>
      <c r="AZI8" s="24"/>
      <c r="AZJ8" s="24"/>
      <c r="AZK8" s="24"/>
      <c r="AZL8" s="24"/>
      <c r="AZM8" s="24"/>
      <c r="AZN8" s="24"/>
      <c r="AZO8" s="24"/>
      <c r="AZP8" s="24"/>
      <c r="AZQ8" s="24"/>
      <c r="AZR8" s="24"/>
      <c r="AZS8" s="24"/>
      <c r="AZT8" s="24"/>
      <c r="AZU8" s="24"/>
      <c r="AZV8" s="24"/>
      <c r="AZW8" s="24"/>
      <c r="AZX8" s="24"/>
      <c r="AZY8" s="24"/>
      <c r="AZZ8" s="24"/>
      <c r="BAA8" s="24"/>
      <c r="BAB8" s="24"/>
      <c r="BAC8" s="24"/>
      <c r="BAD8" s="24"/>
      <c r="BAE8" s="24"/>
      <c r="BAF8" s="24"/>
      <c r="BAG8" s="24"/>
      <c r="BAH8" s="24"/>
      <c r="BAI8" s="24"/>
      <c r="BAJ8" s="24"/>
      <c r="BAK8" s="24"/>
      <c r="BAL8" s="24"/>
      <c r="BAM8" s="24"/>
      <c r="BAN8" s="24"/>
      <c r="BAO8" s="24"/>
      <c r="BAP8" s="24"/>
      <c r="BAQ8" s="24"/>
      <c r="BAR8" s="24"/>
      <c r="BAS8" s="24"/>
      <c r="BAT8" s="24"/>
      <c r="BAU8" s="24"/>
      <c r="BAV8" s="24"/>
      <c r="BAW8" s="24"/>
      <c r="BAX8" s="24"/>
      <c r="BAY8" s="24"/>
      <c r="BAZ8" s="24"/>
      <c r="BBA8" s="24"/>
      <c r="BBB8" s="24"/>
      <c r="BBC8" s="24"/>
      <c r="BBD8" s="24"/>
      <c r="BBE8" s="24"/>
      <c r="BBF8" s="24"/>
      <c r="BBG8" s="24"/>
      <c r="BBH8" s="24"/>
      <c r="BBI8" s="24"/>
      <c r="BBJ8" s="24"/>
      <c r="BBK8" s="24"/>
      <c r="BBL8" s="24"/>
      <c r="BBM8" s="24"/>
      <c r="BBN8" s="24"/>
      <c r="BBO8" s="24"/>
      <c r="BBP8" s="24"/>
      <c r="BBQ8" s="24"/>
      <c r="BBR8" s="24"/>
      <c r="BBS8" s="24"/>
      <c r="BBT8" s="24"/>
      <c r="BBU8" s="24"/>
      <c r="BBV8" s="24"/>
      <c r="BBW8" s="24"/>
      <c r="BBX8" s="24"/>
      <c r="BBY8" s="24"/>
      <c r="BBZ8" s="24"/>
      <c r="BCA8" s="24"/>
      <c r="BCB8" s="24"/>
      <c r="BCC8" s="24"/>
      <c r="BCD8" s="24"/>
      <c r="BCE8" s="24"/>
      <c r="BCF8" s="24"/>
      <c r="BCG8" s="24"/>
      <c r="BCH8" s="24"/>
      <c r="BCI8" s="24"/>
      <c r="BCJ8" s="24"/>
      <c r="BCK8" s="24"/>
      <c r="BCL8" s="24"/>
      <c r="BCM8" s="24"/>
      <c r="BCN8" s="24"/>
      <c r="BCO8" s="24"/>
      <c r="BCP8" s="24"/>
      <c r="BCQ8" s="24"/>
      <c r="BCR8" s="24"/>
      <c r="BCS8" s="24"/>
      <c r="BCT8" s="24"/>
      <c r="BCU8" s="24"/>
      <c r="BCV8" s="24"/>
      <c r="BCW8" s="24"/>
      <c r="BCX8" s="24"/>
      <c r="BCY8" s="24"/>
      <c r="BCZ8" s="24"/>
      <c r="BDA8" s="24"/>
      <c r="BDB8" s="24"/>
      <c r="BDC8" s="24"/>
      <c r="BDD8" s="24"/>
      <c r="BDE8" s="24"/>
      <c r="BDF8" s="24"/>
      <c r="BDG8" s="24"/>
      <c r="BDH8" s="24"/>
      <c r="BDI8" s="24"/>
      <c r="BDJ8" s="24"/>
      <c r="BDK8" s="24"/>
      <c r="BDL8" s="24"/>
      <c r="BDM8" s="24"/>
      <c r="BDN8" s="24"/>
      <c r="BDO8" s="24"/>
      <c r="BDP8" s="24"/>
      <c r="BDQ8" s="24"/>
      <c r="BDR8" s="24"/>
      <c r="BDS8" s="24"/>
      <c r="BDT8" s="24"/>
      <c r="BDU8" s="24"/>
      <c r="BDV8" s="24"/>
      <c r="BDW8" s="24"/>
      <c r="BDX8" s="24"/>
      <c r="BDY8" s="24"/>
      <c r="BDZ8" s="24"/>
      <c r="BEA8" s="24"/>
      <c r="BEB8" s="24"/>
      <c r="BEC8" s="24"/>
      <c r="BED8" s="24"/>
      <c r="BEE8" s="24"/>
      <c r="BEF8" s="24"/>
      <c r="BEG8" s="24"/>
      <c r="BEH8" s="24"/>
      <c r="BEI8" s="24"/>
      <c r="BEJ8" s="24"/>
      <c r="BEK8" s="24"/>
      <c r="BEL8" s="24"/>
      <c r="BEM8" s="24"/>
      <c r="BEN8" s="24"/>
      <c r="BEO8" s="24"/>
      <c r="BEP8" s="24"/>
      <c r="BEQ8" s="24"/>
      <c r="BER8" s="24"/>
      <c r="BES8" s="24"/>
      <c r="BET8" s="24"/>
      <c r="BEU8" s="24"/>
      <c r="BEV8" s="24"/>
      <c r="BEW8" s="24"/>
      <c r="BEX8" s="24"/>
      <c r="BEY8" s="24"/>
      <c r="BEZ8" s="24"/>
      <c r="BFA8" s="24"/>
      <c r="BFB8" s="24"/>
      <c r="BFC8" s="24"/>
      <c r="BFD8" s="24"/>
      <c r="BFE8" s="24"/>
      <c r="BFF8" s="24"/>
      <c r="BFG8" s="24"/>
      <c r="BFH8" s="24"/>
      <c r="BFI8" s="24"/>
      <c r="BFJ8" s="24"/>
      <c r="BFK8" s="24"/>
      <c r="BFL8" s="24"/>
      <c r="BFM8" s="24"/>
      <c r="BFN8" s="24"/>
      <c r="BFO8" s="24"/>
      <c r="BFP8" s="24"/>
      <c r="BFQ8" s="24"/>
      <c r="BFR8" s="24"/>
      <c r="BFS8" s="24"/>
      <c r="BFT8" s="24"/>
      <c r="BFU8" s="24"/>
      <c r="BFV8" s="24"/>
      <c r="BFW8" s="24"/>
      <c r="BFX8" s="24"/>
      <c r="BFY8" s="24"/>
      <c r="BFZ8" s="24"/>
      <c r="BGA8" s="24"/>
      <c r="BGB8" s="24"/>
      <c r="BGC8" s="24"/>
      <c r="BGD8" s="24"/>
      <c r="BGE8" s="24"/>
      <c r="BGF8" s="24"/>
      <c r="BGG8" s="24"/>
      <c r="BGH8" s="24"/>
      <c r="BGI8" s="24"/>
      <c r="BGJ8" s="24"/>
      <c r="BGK8" s="24"/>
      <c r="BGL8" s="24"/>
      <c r="BGM8" s="24"/>
      <c r="BGN8" s="24"/>
      <c r="BGO8" s="24"/>
      <c r="BGP8" s="24"/>
      <c r="BGQ8" s="24"/>
      <c r="BGR8" s="24"/>
      <c r="BGS8" s="24"/>
      <c r="BGT8" s="24"/>
      <c r="BGU8" s="24"/>
      <c r="BGV8" s="24"/>
      <c r="BGW8" s="24"/>
      <c r="BGX8" s="24"/>
      <c r="BGY8" s="24"/>
      <c r="BGZ8" s="24"/>
      <c r="BHA8" s="24"/>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20" t="s">
        <v>7</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29"/>
      <c r="C11" s="32"/>
      <c r="D11" s="32"/>
      <c r="E11" s="32"/>
      <c r="F11" s="32"/>
      <c r="G11" s="32"/>
      <c r="H11" s="33"/>
      <c r="I11" s="33"/>
      <c r="J11" s="33"/>
      <c r="K11" s="33"/>
      <c r="L11" s="33"/>
      <c r="M11" s="32"/>
      <c r="N11" s="32"/>
      <c r="O11" s="32"/>
      <c r="P11" s="32"/>
      <c r="Q11" s="32"/>
      <c r="R11" s="32"/>
      <c r="S11" s="32"/>
      <c r="T11" s="34"/>
      <c r="U11" s="34"/>
      <c r="V11" s="34"/>
      <c r="W11" s="34"/>
      <c r="X11" s="34"/>
      <c r="Y11" s="34"/>
      <c r="Z11" s="34"/>
      <c r="AA11" s="34"/>
      <c r="AB11" s="34"/>
      <c r="AC11" s="34"/>
      <c r="AD11" s="34"/>
      <c r="AE11" s="34"/>
      <c r="AF11" s="34"/>
      <c r="AG11" s="34"/>
      <c r="AH11" s="34"/>
      <c r="AI11" s="34"/>
      <c r="AJ11" s="34"/>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row>
    <row r="12" spans="1:1561" x14ac:dyDescent="0.2">
      <c r="B12" s="29" t="s">
        <v>20</v>
      </c>
      <c r="C12" s="32"/>
      <c r="D12" s="32"/>
      <c r="E12" s="32"/>
      <c r="F12" s="32"/>
      <c r="G12" s="32"/>
      <c r="H12" s="33"/>
      <c r="I12" s="33"/>
      <c r="J12" s="33"/>
      <c r="K12" s="33"/>
      <c r="L12" s="33"/>
      <c r="M12" s="32"/>
      <c r="N12" s="32"/>
      <c r="O12" s="32"/>
      <c r="P12" s="32"/>
      <c r="Q12" s="32"/>
      <c r="R12" s="32"/>
      <c r="S12" s="32"/>
      <c r="T12" s="34"/>
      <c r="U12" s="34"/>
      <c r="V12" s="34"/>
      <c r="W12" s="34"/>
      <c r="X12" s="34"/>
      <c r="Y12" s="34"/>
      <c r="Z12" s="34"/>
      <c r="AA12" s="34"/>
      <c r="AB12" s="34"/>
      <c r="AC12" s="34"/>
      <c r="AD12" s="34"/>
      <c r="AE12" s="34"/>
      <c r="AF12" s="34"/>
      <c r="AG12" s="34"/>
      <c r="AH12" s="34"/>
      <c r="AI12" s="34"/>
      <c r="AJ12" s="34"/>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row>
    <row r="13" spans="1:1561" x14ac:dyDescent="0.2">
      <c r="B13" s="29" t="s">
        <v>21</v>
      </c>
      <c r="C13" s="32"/>
      <c r="D13" s="32"/>
      <c r="E13" s="32"/>
      <c r="F13" s="32"/>
      <c r="G13" s="32"/>
      <c r="H13" s="33"/>
      <c r="I13" s="33"/>
      <c r="J13" s="33"/>
      <c r="K13" s="33"/>
      <c r="L13" s="33"/>
      <c r="M13" s="32"/>
      <c r="N13" s="32"/>
      <c r="O13" s="32"/>
      <c r="P13" s="32"/>
      <c r="Q13" s="32"/>
      <c r="R13" s="32"/>
      <c r="S13" s="32"/>
      <c r="T13" s="34"/>
      <c r="U13" s="34"/>
      <c r="V13" s="34"/>
      <c r="W13" s="34"/>
      <c r="X13" s="34"/>
      <c r="Y13" s="34"/>
      <c r="Z13" s="34"/>
      <c r="AA13" s="34"/>
      <c r="AB13" s="34"/>
      <c r="AC13" s="34"/>
      <c r="AD13" s="34"/>
      <c r="AE13" s="34"/>
      <c r="AF13" s="34"/>
      <c r="AG13" s="34"/>
      <c r="AH13" s="34"/>
      <c r="AI13" s="34"/>
      <c r="AJ13" s="34"/>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row>
    <row r="14" spans="1:1561" x14ac:dyDescent="0.2">
      <c r="B14" s="29"/>
      <c r="C14" s="32"/>
      <c r="D14" s="32"/>
      <c r="E14" s="32"/>
      <c r="F14" s="32"/>
      <c r="G14" s="32"/>
      <c r="H14" s="33"/>
      <c r="I14" s="33"/>
      <c r="J14" s="33"/>
      <c r="K14" s="33"/>
      <c r="L14" s="33"/>
      <c r="M14" s="32"/>
      <c r="N14" s="32"/>
      <c r="O14" s="32"/>
      <c r="P14" s="32"/>
      <c r="Q14" s="32"/>
      <c r="R14" s="32"/>
      <c r="S14" s="32"/>
      <c r="T14" s="34"/>
      <c r="U14" s="34"/>
      <c r="V14" s="34"/>
      <c r="W14" s="34"/>
      <c r="X14" s="34"/>
      <c r="Y14" s="34"/>
      <c r="Z14" s="34"/>
      <c r="AA14" s="34"/>
      <c r="AB14" s="34"/>
      <c r="AC14" s="34"/>
      <c r="AD14" s="34"/>
      <c r="AE14" s="34"/>
      <c r="AF14" s="34"/>
      <c r="AG14" s="34"/>
      <c r="AH14" s="34"/>
      <c r="AI14" s="34"/>
      <c r="AJ14" s="34"/>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c r="BGX14" s="25"/>
      <c r="BGY14" s="25"/>
      <c r="BGZ14" s="25"/>
      <c r="BHA14" s="25"/>
    </row>
    <row r="15" spans="1:1561" x14ac:dyDescent="0.2">
      <c r="B15" s="29"/>
      <c r="C15" s="32"/>
      <c r="D15" s="32"/>
      <c r="E15" s="32"/>
      <c r="F15" s="32"/>
      <c r="G15" s="32"/>
      <c r="H15" s="33"/>
      <c r="I15" s="33"/>
      <c r="J15" s="33"/>
      <c r="K15" s="33"/>
      <c r="L15" s="33"/>
      <c r="M15" s="32"/>
      <c r="N15" s="32"/>
      <c r="O15" s="32"/>
      <c r="P15" s="32"/>
      <c r="Q15" s="32"/>
      <c r="R15" s="32"/>
      <c r="S15" s="32"/>
      <c r="T15" s="34"/>
      <c r="U15" s="34"/>
      <c r="V15" s="34"/>
      <c r="W15" s="34"/>
      <c r="X15" s="34"/>
      <c r="Y15" s="34"/>
      <c r="Z15" s="34"/>
      <c r="AA15" s="34"/>
      <c r="AB15" s="34"/>
      <c r="AC15" s="34"/>
      <c r="AD15" s="34"/>
      <c r="AE15" s="34"/>
      <c r="AF15" s="34"/>
      <c r="AG15" s="34"/>
      <c r="AH15" s="34"/>
      <c r="AI15" s="34"/>
      <c r="AJ15" s="34"/>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row>
    <row r="16" spans="1:1561" x14ac:dyDescent="0.2">
      <c r="B16" s="29"/>
      <c r="C16" s="32"/>
      <c r="D16" s="32"/>
      <c r="E16" s="32"/>
      <c r="F16" s="32"/>
      <c r="G16" s="32"/>
      <c r="H16" s="33"/>
      <c r="I16" s="33"/>
      <c r="J16" s="33"/>
      <c r="K16" s="33"/>
      <c r="L16" s="33"/>
      <c r="M16" s="32"/>
      <c r="N16" s="32"/>
      <c r="O16" s="32"/>
      <c r="P16" s="32"/>
      <c r="Q16" s="32"/>
      <c r="R16" s="32"/>
      <c r="S16" s="32"/>
      <c r="T16" s="34"/>
      <c r="U16" s="34"/>
      <c r="V16" s="34"/>
      <c r="W16" s="34"/>
      <c r="X16" s="34"/>
      <c r="Y16" s="34"/>
      <c r="Z16" s="34"/>
      <c r="AA16" s="34"/>
      <c r="AB16" s="34"/>
      <c r="AC16" s="34"/>
      <c r="AD16" s="34"/>
      <c r="AE16" s="34"/>
      <c r="AF16" s="34"/>
      <c r="AG16" s="34"/>
      <c r="AH16" s="34"/>
      <c r="AI16" s="34"/>
      <c r="AJ16" s="34"/>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c r="BGX16" s="25"/>
      <c r="BGY16" s="25"/>
      <c r="BGZ16" s="25"/>
      <c r="BHA16" s="25"/>
    </row>
    <row r="17" spans="2:1561" x14ac:dyDescent="0.2">
      <c r="B17" s="29" t="s">
        <v>22</v>
      </c>
      <c r="C17" s="32"/>
      <c r="D17" s="32"/>
      <c r="E17" s="32"/>
      <c r="F17" s="32"/>
      <c r="G17" s="32"/>
      <c r="H17" s="33"/>
      <c r="I17" s="33"/>
      <c r="J17" s="33"/>
      <c r="K17" s="33"/>
      <c r="L17" s="33"/>
      <c r="M17" s="32"/>
      <c r="N17" s="32"/>
      <c r="O17" s="32"/>
      <c r="P17" s="32"/>
      <c r="Q17" s="32"/>
      <c r="R17" s="32"/>
      <c r="S17" s="32"/>
      <c r="T17" s="33"/>
      <c r="U17" s="33"/>
      <c r="V17" s="33"/>
      <c r="W17" s="33"/>
      <c r="X17" s="33"/>
      <c r="Y17" s="33"/>
      <c r="Z17" s="33"/>
      <c r="AA17" s="33"/>
      <c r="AB17" s="33"/>
      <c r="AC17" s="33"/>
      <c r="AD17" s="33"/>
      <c r="AE17" s="33"/>
      <c r="AF17" s="33"/>
      <c r="AG17" s="33"/>
      <c r="AH17" s="33"/>
      <c r="AI17" s="33"/>
      <c r="AJ17" s="33"/>
    </row>
    <row r="18" spans="2:1561" x14ac:dyDescent="0.2">
      <c r="B18" s="29"/>
      <c r="C18" s="32"/>
      <c r="D18" s="32"/>
      <c r="E18" s="32"/>
      <c r="F18" s="32"/>
      <c r="G18" s="32"/>
      <c r="H18" s="33"/>
      <c r="I18" s="33"/>
      <c r="J18" s="33"/>
      <c r="K18" s="33"/>
      <c r="L18" s="33"/>
      <c r="M18" s="32"/>
      <c r="N18" s="32"/>
      <c r="O18" s="32"/>
      <c r="P18" s="32"/>
      <c r="Q18" s="32"/>
      <c r="R18" s="32"/>
      <c r="S18" s="32"/>
      <c r="T18" s="33"/>
      <c r="U18" s="33"/>
      <c r="V18" s="33"/>
      <c r="W18" s="33"/>
      <c r="X18" s="33"/>
      <c r="Y18" s="33"/>
      <c r="Z18" s="33"/>
      <c r="AA18" s="33"/>
      <c r="AB18" s="33"/>
      <c r="AC18" s="33"/>
      <c r="AD18" s="33"/>
      <c r="AE18" s="33"/>
      <c r="AF18" s="33"/>
      <c r="AG18" s="33"/>
      <c r="AH18" s="33"/>
      <c r="AI18" s="33"/>
      <c r="AJ18" s="33"/>
    </row>
    <row r="19" spans="2:1561" x14ac:dyDescent="0.2">
      <c r="B19" s="29"/>
      <c r="C19" s="32"/>
      <c r="D19" s="32"/>
      <c r="E19" s="32"/>
      <c r="F19" s="32"/>
      <c r="G19" s="32"/>
      <c r="H19" s="33"/>
      <c r="I19" s="33"/>
      <c r="J19" s="33"/>
      <c r="K19" s="33"/>
      <c r="L19" s="33"/>
      <c r="M19" s="32"/>
      <c r="N19" s="32"/>
      <c r="O19" s="32"/>
      <c r="P19" s="32"/>
      <c r="Q19" s="32"/>
      <c r="R19" s="32"/>
      <c r="S19" s="32"/>
      <c r="T19" s="33"/>
      <c r="U19" s="33"/>
      <c r="V19" s="33"/>
      <c r="W19" s="33"/>
      <c r="X19" s="33"/>
      <c r="Y19" s="33"/>
      <c r="Z19" s="33"/>
      <c r="AA19" s="33"/>
      <c r="AB19" s="33"/>
      <c r="AC19" s="33"/>
      <c r="AD19" s="33"/>
      <c r="AE19" s="33"/>
      <c r="AF19" s="33"/>
      <c r="AG19" s="33"/>
      <c r="AH19" s="33"/>
      <c r="AI19" s="33"/>
      <c r="AJ19" s="33"/>
    </row>
    <row r="20" spans="2:1561" x14ac:dyDescent="0.2">
      <c r="B20" s="29"/>
      <c r="C20" s="32"/>
      <c r="D20" s="32"/>
      <c r="E20" s="32"/>
      <c r="F20" s="32"/>
      <c r="G20" s="32"/>
      <c r="H20" s="33"/>
      <c r="I20" s="33"/>
      <c r="J20" s="33"/>
      <c r="K20" s="33"/>
      <c r="L20" s="33"/>
      <c r="M20" s="32"/>
      <c r="N20" s="32"/>
      <c r="O20" s="32"/>
      <c r="P20" s="32"/>
      <c r="Q20" s="32"/>
      <c r="R20" s="32"/>
      <c r="S20" s="32"/>
      <c r="T20" s="33"/>
      <c r="U20" s="33"/>
      <c r="V20" s="33"/>
      <c r="W20" s="33"/>
      <c r="X20" s="33"/>
      <c r="Y20" s="33"/>
      <c r="Z20" s="33"/>
      <c r="AA20" s="33"/>
      <c r="AB20" s="33"/>
      <c r="AC20" s="33"/>
      <c r="AD20" s="33"/>
      <c r="AE20" s="33"/>
      <c r="AF20" s="33"/>
      <c r="AG20" s="33"/>
      <c r="AH20" s="33"/>
      <c r="AI20" s="33"/>
      <c r="AJ20" s="33"/>
    </row>
    <row r="21" spans="2:1561" x14ac:dyDescent="0.2">
      <c r="B21" s="29" t="s">
        <v>23</v>
      </c>
      <c r="C21" s="32"/>
      <c r="D21" s="32"/>
      <c r="E21" s="32"/>
      <c r="F21" s="32"/>
      <c r="G21" s="32"/>
      <c r="H21" s="33"/>
      <c r="I21" s="33"/>
      <c r="J21" s="33"/>
      <c r="K21" s="33"/>
      <c r="L21" s="33"/>
      <c r="M21" s="32"/>
      <c r="N21" s="32"/>
      <c r="O21" s="32"/>
      <c r="P21" s="32"/>
      <c r="Q21" s="32"/>
      <c r="R21" s="32"/>
      <c r="S21" s="32"/>
      <c r="T21" s="34"/>
      <c r="U21" s="34"/>
      <c r="V21" s="34"/>
      <c r="W21" s="34"/>
      <c r="X21" s="34"/>
      <c r="Y21" s="34"/>
      <c r="Z21" s="34"/>
      <c r="AA21" s="34"/>
      <c r="AB21" s="34"/>
      <c r="AC21" s="34"/>
      <c r="AD21" s="34"/>
      <c r="AE21" s="34"/>
      <c r="AF21" s="34"/>
      <c r="AG21" s="34"/>
      <c r="AH21" s="34"/>
      <c r="AI21" s="34"/>
      <c r="AJ21" s="34"/>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c r="AMJ21" s="25"/>
      <c r="AMK21" s="25"/>
      <c r="AML21" s="25"/>
      <c r="AMM21" s="25"/>
      <c r="AMN21" s="25"/>
      <c r="AMO21" s="25"/>
      <c r="AMP21" s="25"/>
      <c r="AMQ21" s="25"/>
      <c r="AMR21" s="25"/>
      <c r="AMS21" s="25"/>
      <c r="AMT21" s="25"/>
      <c r="AMU21" s="25"/>
      <c r="AMV21" s="25"/>
      <c r="AMW21" s="25"/>
      <c r="AMX21" s="25"/>
      <c r="AMY21" s="25"/>
      <c r="AMZ21" s="25"/>
      <c r="ANA21" s="25"/>
      <c r="ANB21" s="25"/>
      <c r="ANC21" s="25"/>
      <c r="AND21" s="25"/>
      <c r="ANE21" s="25"/>
      <c r="ANF21" s="25"/>
      <c r="ANG21" s="25"/>
      <c r="ANH21" s="25"/>
      <c r="ANI21" s="25"/>
      <c r="ANJ21" s="25"/>
      <c r="ANK21" s="25"/>
      <c r="ANL21" s="25"/>
      <c r="ANM21" s="25"/>
      <c r="ANN21" s="25"/>
      <c r="ANO21" s="25"/>
      <c r="ANP21" s="25"/>
      <c r="ANQ21" s="25"/>
      <c r="ANR21" s="25"/>
      <c r="ANS21" s="25"/>
      <c r="ANT21" s="25"/>
      <c r="ANU21" s="25"/>
      <c r="ANV21" s="25"/>
      <c r="ANW21" s="25"/>
      <c r="ANX21" s="25"/>
      <c r="ANY21" s="25"/>
      <c r="ANZ21" s="25"/>
      <c r="AOA21" s="25"/>
      <c r="AOB21" s="25"/>
      <c r="AOC21" s="25"/>
      <c r="AOD21" s="25"/>
      <c r="AOE21" s="25"/>
      <c r="AOF21" s="25"/>
      <c r="AOG21" s="25"/>
      <c r="AOH21" s="25"/>
      <c r="AOI21" s="25"/>
      <c r="AOJ21" s="25"/>
      <c r="AOK21" s="25"/>
      <c r="AOL21" s="25"/>
      <c r="AOM21" s="25"/>
      <c r="AON21" s="25"/>
      <c r="AOO21" s="25"/>
      <c r="AOP21" s="25"/>
      <c r="AOQ21" s="25"/>
      <c r="AOR21" s="25"/>
      <c r="AOS21" s="25"/>
      <c r="AOT21" s="25"/>
      <c r="AOU21" s="25"/>
      <c r="AOV21" s="25"/>
      <c r="AOW21" s="25"/>
      <c r="AOX21" s="25"/>
      <c r="AOY21" s="25"/>
      <c r="AOZ21" s="25"/>
      <c r="APA21" s="25"/>
      <c r="APB21" s="25"/>
      <c r="APC21" s="25"/>
      <c r="APD21" s="25"/>
      <c r="APE21" s="25"/>
      <c r="APF21" s="25"/>
      <c r="APG21" s="25"/>
      <c r="APH21" s="25"/>
      <c r="API21" s="25"/>
      <c r="APJ21" s="25"/>
      <c r="APK21" s="25"/>
      <c r="APL21" s="25"/>
      <c r="APM21" s="25"/>
      <c r="APN21" s="25"/>
      <c r="APO21" s="25"/>
      <c r="APP21" s="25"/>
      <c r="APQ21" s="25"/>
      <c r="APR21" s="25"/>
      <c r="APS21" s="25"/>
      <c r="APT21" s="25"/>
      <c r="APU21" s="25"/>
      <c r="APV21" s="25"/>
      <c r="APW21" s="25"/>
      <c r="APX21" s="25"/>
      <c r="APY21" s="25"/>
      <c r="APZ21" s="25"/>
      <c r="AQA21" s="25"/>
      <c r="AQB21" s="25"/>
      <c r="AQC21" s="25"/>
      <c r="AQD21" s="25"/>
      <c r="AQE21" s="25"/>
      <c r="AQF21" s="25"/>
      <c r="AQG21" s="25"/>
      <c r="AQH21" s="25"/>
      <c r="AQI21" s="25"/>
      <c r="AQJ21" s="25"/>
      <c r="AQK21" s="25"/>
      <c r="AQL21" s="25"/>
      <c r="AQM21" s="25"/>
      <c r="AQN21" s="25"/>
      <c r="AQO21" s="25"/>
      <c r="AQP21" s="25"/>
      <c r="AQQ21" s="25"/>
      <c r="AQR21" s="25"/>
      <c r="AQS21" s="25"/>
      <c r="AQT21" s="25"/>
      <c r="AQU21" s="25"/>
      <c r="AQV21" s="25"/>
      <c r="AQW21" s="25"/>
      <c r="AQX21" s="25"/>
      <c r="AQY21" s="25"/>
      <c r="AQZ21" s="25"/>
      <c r="ARA21" s="25"/>
      <c r="ARB21" s="25"/>
      <c r="ARC21" s="25"/>
      <c r="ARD21" s="25"/>
      <c r="ARE21" s="25"/>
      <c r="ARF21" s="25"/>
      <c r="ARG21" s="25"/>
      <c r="ARH21" s="25"/>
      <c r="ARI21" s="25"/>
      <c r="ARJ21" s="25"/>
      <c r="ARK21" s="25"/>
      <c r="ARL21" s="25"/>
      <c r="ARM21" s="25"/>
      <c r="ARN21" s="25"/>
      <c r="ARO21" s="25"/>
      <c r="ARP21" s="25"/>
      <c r="ARQ21" s="25"/>
      <c r="ARR21" s="25"/>
      <c r="ARS21" s="25"/>
      <c r="ART21" s="25"/>
      <c r="ARU21" s="25"/>
      <c r="ARV21" s="25"/>
      <c r="ARW21" s="25"/>
      <c r="ARX21" s="25"/>
      <c r="ARY21" s="25"/>
      <c r="ARZ21" s="25"/>
      <c r="ASA21" s="25"/>
      <c r="ASB21" s="25"/>
      <c r="ASC21" s="25"/>
      <c r="ASD21" s="25"/>
      <c r="ASE21" s="25"/>
      <c r="ASF21" s="25"/>
      <c r="ASG21" s="25"/>
      <c r="ASH21" s="25"/>
      <c r="ASI21" s="25"/>
      <c r="ASJ21" s="25"/>
      <c r="ASK21" s="25"/>
      <c r="ASL21" s="25"/>
      <c r="ASM21" s="25"/>
      <c r="ASN21" s="25"/>
      <c r="ASO21" s="25"/>
      <c r="ASP21" s="25"/>
      <c r="ASQ21" s="25"/>
      <c r="ASR21" s="25"/>
      <c r="ASS21" s="25"/>
      <c r="AST21" s="25"/>
      <c r="ASU21" s="25"/>
      <c r="ASV21" s="25"/>
      <c r="ASW21" s="25"/>
      <c r="ASX21" s="25"/>
      <c r="ASY21" s="25"/>
      <c r="ASZ21" s="25"/>
      <c r="ATA21" s="25"/>
      <c r="ATB21" s="25"/>
      <c r="ATC21" s="25"/>
      <c r="ATD21" s="25"/>
      <c r="ATE21" s="25"/>
      <c r="ATF21" s="25"/>
      <c r="ATG21" s="25"/>
      <c r="ATH21" s="25"/>
      <c r="ATI21" s="25"/>
      <c r="ATJ21" s="25"/>
      <c r="ATK21" s="25"/>
      <c r="ATL21" s="25"/>
      <c r="ATM21" s="25"/>
      <c r="ATN21" s="25"/>
      <c r="ATO21" s="25"/>
      <c r="ATP21" s="25"/>
      <c r="ATQ21" s="25"/>
      <c r="ATR21" s="25"/>
      <c r="ATS21" s="25"/>
      <c r="ATT21" s="25"/>
      <c r="ATU21" s="25"/>
      <c r="ATV21" s="25"/>
      <c r="ATW21" s="25"/>
      <c r="ATX21" s="25"/>
      <c r="ATY21" s="25"/>
      <c r="ATZ21" s="25"/>
      <c r="AUA21" s="25"/>
      <c r="AUB21" s="25"/>
      <c r="AUC21" s="25"/>
      <c r="AUD21" s="25"/>
      <c r="AUE21" s="25"/>
      <c r="AUF21" s="25"/>
      <c r="AUG21" s="25"/>
      <c r="AUH21" s="25"/>
      <c r="AUI21" s="25"/>
      <c r="AUJ21" s="25"/>
      <c r="AUK21" s="25"/>
      <c r="AUL21" s="25"/>
      <c r="AUM21" s="25"/>
      <c r="AUN21" s="25"/>
      <c r="AUO21" s="25"/>
      <c r="AUP21" s="25"/>
      <c r="AUQ21" s="25"/>
      <c r="AUR21" s="25"/>
      <c r="AUS21" s="25"/>
      <c r="AUT21" s="25"/>
      <c r="AUU21" s="25"/>
      <c r="AUV21" s="25"/>
      <c r="AUW21" s="25"/>
      <c r="AUX21" s="25"/>
      <c r="AUY21" s="25"/>
      <c r="AUZ21" s="25"/>
      <c r="AVA21" s="25"/>
      <c r="AVB21" s="25"/>
      <c r="AVC21" s="25"/>
      <c r="AVD21" s="25"/>
      <c r="AVE21" s="25"/>
      <c r="AVF21" s="25"/>
      <c r="AVG21" s="25"/>
      <c r="AVH21" s="25"/>
      <c r="AVI21" s="25"/>
      <c r="AVJ21" s="25"/>
      <c r="AVK21" s="25"/>
      <c r="AVL21" s="25"/>
      <c r="AVM21" s="25"/>
      <c r="AVN21" s="25"/>
      <c r="AVO21" s="25"/>
      <c r="AVP21" s="25"/>
      <c r="AVQ21" s="25"/>
      <c r="AVR21" s="25"/>
      <c r="AVS21" s="25"/>
      <c r="AVT21" s="25"/>
      <c r="AVU21" s="25"/>
      <c r="AVV21" s="25"/>
      <c r="AVW21" s="25"/>
      <c r="AVX21" s="25"/>
      <c r="AVY21" s="25"/>
      <c r="AVZ21" s="25"/>
      <c r="AWA21" s="25"/>
      <c r="AWB21" s="25"/>
      <c r="AWC21" s="25"/>
      <c r="AWD21" s="25"/>
      <c r="AWE21" s="25"/>
      <c r="AWF21" s="25"/>
      <c r="AWG21" s="25"/>
      <c r="AWH21" s="25"/>
      <c r="AWI21" s="25"/>
      <c r="AWJ21" s="25"/>
      <c r="AWK21" s="25"/>
      <c r="AWL21" s="25"/>
      <c r="AWM21" s="25"/>
      <c r="AWN21" s="25"/>
      <c r="AWO21" s="25"/>
      <c r="AWP21" s="25"/>
      <c r="AWQ21" s="25"/>
      <c r="AWR21" s="25"/>
      <c r="AWS21" s="25"/>
      <c r="AWT21" s="25"/>
      <c r="AWU21" s="25"/>
      <c r="AWV21" s="25"/>
      <c r="AWW21" s="25"/>
      <c r="AWX21" s="25"/>
      <c r="AWY21" s="25"/>
      <c r="AWZ21" s="25"/>
      <c r="AXA21" s="25"/>
      <c r="AXB21" s="25"/>
      <c r="AXC21" s="25"/>
      <c r="AXD21" s="25"/>
      <c r="AXE21" s="25"/>
      <c r="AXF21" s="25"/>
      <c r="AXG21" s="25"/>
      <c r="AXH21" s="25"/>
      <c r="AXI21" s="25"/>
      <c r="AXJ21" s="25"/>
      <c r="AXK21" s="25"/>
      <c r="AXL21" s="25"/>
      <c r="AXM21" s="25"/>
      <c r="AXN21" s="25"/>
      <c r="AXO21" s="25"/>
      <c r="AXP21" s="25"/>
      <c r="AXQ21" s="25"/>
      <c r="AXR21" s="25"/>
      <c r="AXS21" s="25"/>
      <c r="AXT21" s="25"/>
      <c r="AXU21" s="25"/>
      <c r="AXV21" s="25"/>
      <c r="AXW21" s="25"/>
      <c r="AXX21" s="25"/>
      <c r="AXY21" s="25"/>
      <c r="AXZ21" s="25"/>
      <c r="AYA21" s="25"/>
      <c r="AYB21" s="25"/>
      <c r="AYC21" s="25"/>
      <c r="AYD21" s="25"/>
      <c r="AYE21" s="25"/>
      <c r="AYF21" s="25"/>
      <c r="AYG21" s="25"/>
      <c r="AYH21" s="25"/>
      <c r="AYI21" s="25"/>
      <c r="AYJ21" s="25"/>
      <c r="AYK21" s="25"/>
      <c r="AYL21" s="25"/>
      <c r="AYM21" s="25"/>
      <c r="AYN21" s="25"/>
      <c r="AYO21" s="25"/>
      <c r="AYP21" s="25"/>
      <c r="AYQ21" s="25"/>
      <c r="AYR21" s="25"/>
      <c r="AYS21" s="25"/>
      <c r="AYT21" s="25"/>
      <c r="AYU21" s="25"/>
      <c r="AYV21" s="25"/>
      <c r="AYW21" s="25"/>
      <c r="AYX21" s="25"/>
      <c r="AYY21" s="25"/>
      <c r="AYZ21" s="25"/>
      <c r="AZA21" s="25"/>
      <c r="AZB21" s="25"/>
      <c r="AZC21" s="25"/>
      <c r="AZD21" s="25"/>
      <c r="AZE21" s="25"/>
      <c r="AZF21" s="25"/>
      <c r="AZG21" s="25"/>
      <c r="AZH21" s="25"/>
      <c r="AZI21" s="25"/>
      <c r="AZJ21" s="25"/>
      <c r="AZK21" s="25"/>
      <c r="AZL21" s="25"/>
      <c r="AZM21" s="25"/>
      <c r="AZN21" s="25"/>
      <c r="AZO21" s="25"/>
      <c r="AZP21" s="25"/>
      <c r="AZQ21" s="25"/>
      <c r="AZR21" s="25"/>
      <c r="AZS21" s="25"/>
      <c r="AZT21" s="25"/>
      <c r="AZU21" s="25"/>
      <c r="AZV21" s="25"/>
      <c r="AZW21" s="25"/>
      <c r="AZX21" s="25"/>
      <c r="AZY21" s="25"/>
      <c r="AZZ21" s="25"/>
      <c r="BAA21" s="25"/>
      <c r="BAB21" s="25"/>
      <c r="BAC21" s="25"/>
      <c r="BAD21" s="25"/>
      <c r="BAE21" s="25"/>
      <c r="BAF21" s="25"/>
      <c r="BAG21" s="25"/>
      <c r="BAH21" s="25"/>
      <c r="BAI21" s="25"/>
      <c r="BAJ21" s="25"/>
      <c r="BAK21" s="25"/>
      <c r="BAL21" s="25"/>
      <c r="BAM21" s="25"/>
      <c r="BAN21" s="25"/>
      <c r="BAO21" s="25"/>
      <c r="BAP21" s="25"/>
      <c r="BAQ21" s="25"/>
      <c r="BAR21" s="25"/>
      <c r="BAS21" s="25"/>
      <c r="BAT21" s="25"/>
      <c r="BAU21" s="25"/>
      <c r="BAV21" s="25"/>
      <c r="BAW21" s="25"/>
      <c r="BAX21" s="25"/>
      <c r="BAY21" s="25"/>
      <c r="BAZ21" s="25"/>
      <c r="BBA21" s="25"/>
      <c r="BBB21" s="25"/>
      <c r="BBC21" s="25"/>
      <c r="BBD21" s="25"/>
      <c r="BBE21" s="25"/>
      <c r="BBF21" s="25"/>
      <c r="BBG21" s="25"/>
      <c r="BBH21" s="25"/>
      <c r="BBI21" s="25"/>
      <c r="BBJ21" s="25"/>
      <c r="BBK21" s="25"/>
      <c r="BBL21" s="25"/>
      <c r="BBM21" s="25"/>
      <c r="BBN21" s="25"/>
      <c r="BBO21" s="25"/>
      <c r="BBP21" s="25"/>
      <c r="BBQ21" s="25"/>
      <c r="BBR21" s="25"/>
      <c r="BBS21" s="25"/>
      <c r="BBT21" s="25"/>
      <c r="BBU21" s="25"/>
      <c r="BBV21" s="25"/>
      <c r="BBW21" s="25"/>
      <c r="BBX21" s="25"/>
      <c r="BBY21" s="25"/>
      <c r="BBZ21" s="25"/>
      <c r="BCA21" s="25"/>
      <c r="BCB21" s="25"/>
      <c r="BCC21" s="25"/>
      <c r="BCD21" s="25"/>
      <c r="BCE21" s="25"/>
      <c r="BCF21" s="25"/>
      <c r="BCG21" s="25"/>
      <c r="BCH21" s="25"/>
      <c r="BCI21" s="25"/>
      <c r="BCJ21" s="25"/>
      <c r="BCK21" s="25"/>
      <c r="BCL21" s="25"/>
      <c r="BCM21" s="25"/>
      <c r="BCN21" s="25"/>
      <c r="BCO21" s="25"/>
      <c r="BCP21" s="25"/>
      <c r="BCQ21" s="25"/>
      <c r="BCR21" s="25"/>
      <c r="BCS21" s="25"/>
      <c r="BCT21" s="25"/>
      <c r="BCU21" s="25"/>
      <c r="BCV21" s="25"/>
      <c r="BCW21" s="25"/>
      <c r="BCX21" s="25"/>
      <c r="BCY21" s="25"/>
      <c r="BCZ21" s="25"/>
      <c r="BDA21" s="25"/>
      <c r="BDB21" s="25"/>
      <c r="BDC21" s="25"/>
      <c r="BDD21" s="25"/>
      <c r="BDE21" s="25"/>
      <c r="BDF21" s="25"/>
      <c r="BDG21" s="25"/>
      <c r="BDH21" s="25"/>
      <c r="BDI21" s="25"/>
      <c r="BDJ21" s="25"/>
      <c r="BDK21" s="25"/>
      <c r="BDL21" s="25"/>
      <c r="BDM21" s="25"/>
      <c r="BDN21" s="25"/>
      <c r="BDO21" s="25"/>
      <c r="BDP21" s="25"/>
      <c r="BDQ21" s="25"/>
      <c r="BDR21" s="25"/>
      <c r="BDS21" s="25"/>
      <c r="BDT21" s="25"/>
      <c r="BDU21" s="25"/>
      <c r="BDV21" s="25"/>
      <c r="BDW21" s="25"/>
      <c r="BDX21" s="25"/>
      <c r="BDY21" s="25"/>
      <c r="BDZ21" s="25"/>
      <c r="BEA21" s="25"/>
      <c r="BEB21" s="25"/>
      <c r="BEC21" s="25"/>
      <c r="BED21" s="25"/>
      <c r="BEE21" s="25"/>
      <c r="BEF21" s="25"/>
      <c r="BEG21" s="25"/>
      <c r="BEH21" s="25"/>
      <c r="BEI21" s="25"/>
      <c r="BEJ21" s="25"/>
      <c r="BEK21" s="25"/>
      <c r="BEL21" s="25"/>
      <c r="BEM21" s="25"/>
      <c r="BEN21" s="25"/>
      <c r="BEO21" s="25"/>
      <c r="BEP21" s="25"/>
      <c r="BEQ21" s="25"/>
      <c r="BER21" s="25"/>
      <c r="BES21" s="25"/>
      <c r="BET21" s="25"/>
      <c r="BEU21" s="25"/>
      <c r="BEV21" s="25"/>
      <c r="BEW21" s="25"/>
      <c r="BEX21" s="25"/>
      <c r="BEY21" s="25"/>
      <c r="BEZ21" s="25"/>
      <c r="BFA21" s="25"/>
      <c r="BFB21" s="25"/>
      <c r="BFC21" s="25"/>
      <c r="BFD21" s="25"/>
      <c r="BFE21" s="25"/>
      <c r="BFF21" s="25"/>
      <c r="BFG21" s="25"/>
      <c r="BFH21" s="25"/>
      <c r="BFI21" s="25"/>
      <c r="BFJ21" s="25"/>
      <c r="BFK21" s="25"/>
      <c r="BFL21" s="25"/>
      <c r="BFM21" s="25"/>
      <c r="BFN21" s="25"/>
      <c r="BFO21" s="25"/>
      <c r="BFP21" s="25"/>
      <c r="BFQ21" s="25"/>
      <c r="BFR21" s="25"/>
      <c r="BFS21" s="25"/>
      <c r="BFT21" s="25"/>
      <c r="BFU21" s="25"/>
      <c r="BFV21" s="25"/>
      <c r="BFW21" s="25"/>
      <c r="BFX21" s="25"/>
      <c r="BFY21" s="25"/>
      <c r="BFZ21" s="25"/>
      <c r="BGA21" s="25"/>
      <c r="BGB21" s="25"/>
      <c r="BGC21" s="25"/>
      <c r="BGD21" s="25"/>
      <c r="BGE21" s="25"/>
      <c r="BGF21" s="25"/>
      <c r="BGG21" s="25"/>
      <c r="BGH21" s="25"/>
      <c r="BGI21" s="25"/>
      <c r="BGJ21" s="25"/>
      <c r="BGK21" s="25"/>
      <c r="BGL21" s="25"/>
      <c r="BGM21" s="25"/>
      <c r="BGN21" s="25"/>
      <c r="BGO21" s="25"/>
      <c r="BGP21" s="25"/>
      <c r="BGQ21" s="25"/>
      <c r="BGR21" s="25"/>
      <c r="BGS21" s="25"/>
      <c r="BGT21" s="25"/>
      <c r="BGU21" s="25"/>
      <c r="BGV21" s="25"/>
      <c r="BGW21" s="25"/>
      <c r="BGX21" s="25"/>
      <c r="BGY21" s="25"/>
      <c r="BGZ21" s="25"/>
      <c r="BHA21" s="25"/>
    </row>
    <row r="22" spans="2:1561" x14ac:dyDescent="0.2">
      <c r="C22" s="32"/>
      <c r="D22" s="32"/>
      <c r="E22" s="32"/>
      <c r="F22" s="32"/>
      <c r="G22" s="32"/>
      <c r="H22" s="33"/>
      <c r="I22" s="33"/>
      <c r="J22" s="33"/>
      <c r="K22" s="33"/>
      <c r="L22" s="33"/>
      <c r="M22" s="32"/>
      <c r="N22" s="32"/>
      <c r="O22" s="32"/>
      <c r="P22" s="32"/>
      <c r="Q22" s="32"/>
      <c r="R22" s="32"/>
      <c r="S22" s="32"/>
      <c r="T22" s="34"/>
      <c r="U22" s="34"/>
      <c r="V22" s="34"/>
      <c r="W22" s="34"/>
      <c r="X22" s="34"/>
      <c r="Y22" s="34"/>
      <c r="Z22" s="34"/>
      <c r="AA22" s="34"/>
      <c r="AB22" s="34"/>
      <c r="AC22" s="34"/>
      <c r="AD22" s="34"/>
      <c r="AE22" s="34"/>
      <c r="AF22" s="34"/>
      <c r="AG22" s="34"/>
      <c r="AH22" s="34"/>
      <c r="AI22" s="34"/>
      <c r="AJ22" s="34"/>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row>
    <row r="23" spans="2:1561" x14ac:dyDescent="0.2">
      <c r="B23" s="20"/>
      <c r="C23" s="32"/>
      <c r="D23" s="32"/>
      <c r="E23" s="32"/>
      <c r="F23" s="32"/>
      <c r="G23" s="32"/>
      <c r="H23" s="33"/>
      <c r="I23" s="33"/>
      <c r="J23" s="33"/>
      <c r="K23" s="33"/>
      <c r="L23" s="33"/>
      <c r="M23" s="32"/>
      <c r="N23" s="32"/>
      <c r="O23" s="32"/>
      <c r="P23" s="32"/>
      <c r="Q23" s="32"/>
      <c r="R23" s="32"/>
      <c r="S23" s="32"/>
      <c r="T23" s="34"/>
      <c r="U23" s="34"/>
      <c r="V23" s="34"/>
      <c r="W23" s="34"/>
      <c r="X23" s="34"/>
      <c r="Y23" s="34"/>
      <c r="Z23" s="34"/>
      <c r="AA23" s="34"/>
      <c r="AB23" s="34"/>
      <c r="AC23" s="34"/>
      <c r="AD23" s="34"/>
      <c r="AE23" s="34"/>
      <c r="AF23" s="34"/>
      <c r="AG23" s="34"/>
      <c r="AH23" s="34"/>
      <c r="AI23" s="34"/>
      <c r="AJ23" s="34"/>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c r="BGX23" s="25"/>
      <c r="BGY23" s="25"/>
      <c r="BGZ23" s="25"/>
      <c r="BHA23" s="25"/>
    </row>
    <row r="24" spans="2:1561" x14ac:dyDescent="0.2">
      <c r="B24" s="29"/>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row>
    <row r="25" spans="2:1561" x14ac:dyDescent="0.2">
      <c r="B25" s="29"/>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row>
    <row r="26" spans="2:1561" x14ac:dyDescent="0.2">
      <c r="B26" s="20" t="s">
        <v>8</v>
      </c>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row>
    <row r="27" spans="2:1561" x14ac:dyDescent="0.2">
      <c r="B27" s="26" t="s">
        <v>25</v>
      </c>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row>
    <row r="28" spans="2:1561" x14ac:dyDescent="0.2">
      <c r="B28" s="26" t="s">
        <v>26</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row>
    <row r="29" spans="2:1561" x14ac:dyDescent="0.2">
      <c r="B29" s="18"/>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B30" s="20" t="s">
        <v>9</v>
      </c>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B31" s="26" t="s">
        <v>31</v>
      </c>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B32" s="26" t="s">
        <v>32</v>
      </c>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1561" x14ac:dyDescent="0.2">
      <c r="B34" s="20" t="s">
        <v>10</v>
      </c>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1561" x14ac:dyDescent="0.2">
      <c r="B35" s="26" t="s">
        <v>19</v>
      </c>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sheetData>
  <hyperlinks>
    <hyperlink ref="B35" r:id="rId1" xr:uid="{00000000-0004-0000-0600-000000000000}"/>
    <hyperlink ref="B31" r:id="rId2" display="Statistical Yearbook – Births and Deaths 2019" xr:uid="{00000000-0004-0000-0600-000002000000}"/>
    <hyperlink ref="B32" r:id="rId3" display="Statistical Yearbook - Population 2019" xr:uid="{00000000-0004-0000-0600-000003000000}"/>
    <hyperlink ref="B27" r:id="rId4" xr:uid="{00000000-0004-0000-0600-000004000000}"/>
    <hyperlink ref="B28" r:id="rId5" xr:uid="{00000000-0004-0000-0600-000005000000}"/>
  </hyperlinks>
  <pageMargins left="0.7" right="0.7" top="0.75" bottom="0.75" header="0.3" footer="0.3"/>
  <pageSetup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92d5591e-ff9a-4b6b-9d23-0ec4046c89af"/>
    <ds:schemaRef ds:uri="http://schemas.microsoft.com/office/2006/metadata/properties"/>
    <ds:schemaRef ds:uri="http://purl.org/dc/terms/"/>
    <ds:schemaRef ds:uri="http://schemas.openxmlformats.org/package/2006/metadata/core-properties"/>
    <ds:schemaRef ds:uri="http://schemas.microsoft.com/office/2006/documentManagement/typ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Enquiries</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2023-10-31T05:41:36Z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