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عام 2019\جداول للنشر على الموقع الإلكتروني_ 2018\الجداول للنشر الثروة الحيوانية_ 2018\"/>
    </mc:Choice>
  </mc:AlternateContent>
  <bookViews>
    <workbookView xWindow="0" yWindow="-210" windowWidth="9990" windowHeight="12105"/>
  </bookViews>
  <sheets>
    <sheet name="جداول الثروة الحيوانية_ 2018" sheetId="6" r:id="rId1"/>
  </sheets>
  <calcPr calcId="152511"/>
</workbook>
</file>

<file path=xl/calcChain.xml><?xml version="1.0" encoding="utf-8"?>
<calcChain xmlns="http://schemas.openxmlformats.org/spreadsheetml/2006/main">
  <c r="B23" i="6" l="1"/>
  <c r="B22" i="6" l="1"/>
  <c r="B21" i="6"/>
  <c r="B20" i="6"/>
  <c r="B19" i="6"/>
  <c r="B18" i="6"/>
</calcChain>
</file>

<file path=xl/sharedStrings.xml><?xml version="1.0" encoding="utf-8"?>
<sst xmlns="http://schemas.openxmlformats.org/spreadsheetml/2006/main" count="80" uniqueCount="27">
  <si>
    <t>Livestock Statistics</t>
  </si>
  <si>
    <t>Region</t>
  </si>
  <si>
    <t>Total</t>
  </si>
  <si>
    <t>Male</t>
  </si>
  <si>
    <t>Female</t>
  </si>
  <si>
    <t>Less than one year</t>
  </si>
  <si>
    <t>One year and above</t>
  </si>
  <si>
    <t>Less than 3 years</t>
  </si>
  <si>
    <t>3 years and above</t>
  </si>
  <si>
    <t>Less than 4 years</t>
  </si>
  <si>
    <t>4 years and above</t>
  </si>
  <si>
    <t>Camels</t>
  </si>
  <si>
    <t>Cattle</t>
  </si>
  <si>
    <t>Goats</t>
  </si>
  <si>
    <t>Sheep</t>
  </si>
  <si>
    <t>year</t>
  </si>
  <si>
    <t>Abu Dhabi Region</t>
  </si>
  <si>
    <t>Al Ain Region</t>
  </si>
  <si>
    <t>Al Dhafra Region</t>
  </si>
  <si>
    <r>
      <rPr>
        <b/>
        <sz val="10"/>
        <color rgb="FFA2AC72"/>
        <rFont val="Arial"/>
        <family val="2"/>
      </rPr>
      <t>Table 2:</t>
    </r>
    <r>
      <rPr>
        <b/>
        <sz val="10"/>
        <color theme="1" tint="0.34998626667073579"/>
        <rFont val="Arial"/>
        <family val="2"/>
      </rPr>
      <t xml:space="preserve"> Number of holdings by region in non-organized farms, 2013 to 2018</t>
    </r>
  </si>
  <si>
    <r>
      <rPr>
        <b/>
        <sz val="10"/>
        <color rgb="FFA2AC72"/>
        <rFont val="Arial"/>
        <family val="2"/>
      </rPr>
      <t>Table 1:</t>
    </r>
    <r>
      <rPr>
        <b/>
        <sz val="10"/>
        <color theme="1" tint="0.34998626667073579"/>
        <rFont val="Arial"/>
        <family val="2"/>
      </rPr>
      <t xml:space="preserve"> Number of livestock by Type, 2012 to 2018</t>
    </r>
  </si>
  <si>
    <r>
      <rPr>
        <b/>
        <sz val="10"/>
        <color rgb="FFA2AC72"/>
        <rFont val="Arial"/>
        <family val="2"/>
      </rPr>
      <t>Table 3:</t>
    </r>
    <r>
      <rPr>
        <b/>
        <sz val="10"/>
        <color theme="1" tint="0.34998626667073579"/>
        <rFont val="Arial"/>
        <family val="2"/>
      </rPr>
      <t xml:space="preserve"> Number of Sheep by Sex, Age Classes and Region, 2018</t>
    </r>
  </si>
  <si>
    <r>
      <rPr>
        <b/>
        <sz val="10"/>
        <color rgb="FFA2AC72"/>
        <rFont val="Arial"/>
        <family val="2"/>
      </rPr>
      <t>Table 7:</t>
    </r>
    <r>
      <rPr>
        <b/>
        <sz val="10"/>
        <color theme="1" tint="0.34998626667073579"/>
        <rFont val="Arial"/>
        <family val="2"/>
      </rPr>
      <t xml:space="preserve">  Number of Goats by Sex, Age Classes and Region, 2018</t>
    </r>
  </si>
  <si>
    <r>
      <rPr>
        <b/>
        <sz val="10"/>
        <color rgb="FFA2AC72"/>
        <rFont val="Arial"/>
        <family val="2"/>
      </rPr>
      <t>Table 5:</t>
    </r>
    <r>
      <rPr>
        <b/>
        <sz val="10"/>
        <color theme="1" tint="0.34998626667073579"/>
        <rFont val="Arial"/>
        <family val="2"/>
      </rPr>
      <t xml:space="preserve">  Number of Cattle by Sex, Age Classes and Region, 2018</t>
    </r>
  </si>
  <si>
    <r>
      <rPr>
        <b/>
        <sz val="10"/>
        <color rgb="FFA2AC72"/>
        <rFont val="Arial"/>
        <family val="2"/>
      </rPr>
      <t>Table 6:</t>
    </r>
    <r>
      <rPr>
        <b/>
        <sz val="10"/>
        <color theme="1" tint="0.34998626667073579"/>
        <rFont val="Arial"/>
        <family val="2"/>
      </rPr>
      <t xml:space="preserve">  Number of Camels by Sex, Age Classes and Region, 2018</t>
    </r>
  </si>
  <si>
    <r>
      <rPr>
        <sz val="8"/>
        <color rgb="FFA2AC72"/>
        <rFont val="Arial"/>
        <family val="2"/>
      </rPr>
      <t>Source:</t>
    </r>
    <r>
      <rPr>
        <sz val="8"/>
        <color rgb="FF636466"/>
        <rFont val="Arial"/>
        <family val="2"/>
      </rPr>
      <t xml:space="preserve"> Abu Dhabi Agriculture and Food Safety Authority.</t>
    </r>
  </si>
  <si>
    <r>
      <t xml:space="preserve">Source: </t>
    </r>
    <r>
      <rPr>
        <sz val="8"/>
        <color theme="1" tint="0.34998626667073579"/>
        <rFont val="Arial"/>
        <family val="2"/>
      </rPr>
      <t>Abu Dhabi Agriculture and Food Safety Authority.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</si>
</sst>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b/>
      <sz val="10"/>
      <color rgb="FF636466"/>
      <name val="Tahoma"/>
      <family val="2"/>
    </font>
    <font>
      <sz val="10"/>
      <color rgb="FF636466"/>
      <name val="Tahoma"/>
      <family val="2"/>
    </font>
    <font>
      <b/>
      <sz val="10"/>
      <color rgb="FF636466"/>
      <name val="Arial"/>
      <family val="2"/>
    </font>
    <font>
      <sz val="10"/>
      <color rgb="FF636466"/>
      <name val="Arial"/>
      <family val="2"/>
    </font>
    <font>
      <b/>
      <sz val="10"/>
      <color rgb="FFFFFFFF"/>
      <name val="Tahoma"/>
      <family val="2"/>
    </font>
    <font>
      <b/>
      <sz val="14"/>
      <color rgb="FF636466"/>
      <name val="Arial"/>
      <family val="2"/>
    </font>
    <font>
      <b/>
      <sz val="12"/>
      <color rgb="FF636466"/>
      <name val="Arial"/>
      <family val="2"/>
    </font>
    <font>
      <b/>
      <sz val="22"/>
      <color rgb="FF636466"/>
      <name val="Arial"/>
      <family val="2"/>
    </font>
    <font>
      <sz val="22"/>
      <color rgb="FF2B865C"/>
      <name val="Arial"/>
      <family val="2"/>
    </font>
    <font>
      <b/>
      <sz val="10"/>
      <color rgb="FFFFFFFF"/>
      <name val="Arial"/>
      <family val="2"/>
    </font>
    <font>
      <sz val="8"/>
      <color rgb="FF2B865C"/>
      <name val="Arial"/>
      <family val="2"/>
    </font>
    <font>
      <sz val="8"/>
      <color rgb="FF636466"/>
      <name val="Arial"/>
      <family val="2"/>
    </font>
    <font>
      <sz val="8"/>
      <color rgb="FF2B865C"/>
      <name val="Tahoma"/>
      <family val="2"/>
    </font>
    <font>
      <b/>
      <sz val="18"/>
      <color rgb="FF2B865C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Tahoma"/>
      <family val="2"/>
    </font>
    <font>
      <b/>
      <sz val="10"/>
      <color theme="1" tint="0.34998626667073579"/>
      <name val="Tahoma"/>
      <family val="2"/>
    </font>
    <font>
      <sz val="10"/>
      <color theme="1" tint="0.34998626667073579"/>
      <name val="Tahoma"/>
      <family val="2"/>
    </font>
    <font>
      <b/>
      <sz val="22"/>
      <color rgb="FFA2AC72"/>
      <name val="Arial"/>
      <family val="2"/>
    </font>
    <font>
      <b/>
      <sz val="18"/>
      <color rgb="FFA2AC72"/>
      <name val="Arial"/>
      <family val="2"/>
    </font>
    <font>
      <b/>
      <sz val="10"/>
      <color rgb="FFA2AC72"/>
      <name val="Arial"/>
      <family val="2"/>
    </font>
    <font>
      <b/>
      <sz val="10"/>
      <color theme="1" tint="0.34998626667073579"/>
      <name val="Arial"/>
      <family val="2"/>
    </font>
    <font>
      <sz val="8"/>
      <color rgb="FFA2AC72"/>
      <name val="Arial"/>
      <family val="2"/>
    </font>
    <font>
      <sz val="11"/>
      <color theme="1" tint="0.34998626667073579"/>
      <name val="Tahoma"/>
      <family val="2"/>
    </font>
    <font>
      <sz val="10"/>
      <color theme="7"/>
      <name val="Tahoma"/>
      <family val="2"/>
    </font>
    <font>
      <sz val="10"/>
      <color theme="1" tint="0.34998626667073579"/>
      <name val="Calibri"/>
      <family val="2"/>
      <scheme val="minor"/>
    </font>
    <font>
      <sz val="8"/>
      <color theme="1" tint="0.3499862666707357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ECDCB"/>
        <bgColor indexed="64"/>
      </patternFill>
    </fill>
    <fill>
      <patternFill patternType="solid">
        <fgColor rgb="FFA2AC72"/>
        <bgColor indexed="64"/>
      </patternFill>
    </fill>
  </fills>
  <borders count="10">
    <border>
      <left/>
      <right/>
      <top/>
      <bottom/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/>
      <top/>
      <bottom style="medium">
        <color rgb="FFA2AC72"/>
      </bottom>
      <diagonal/>
    </border>
  </borders>
  <cellStyleXfs count="1">
    <xf numFmtId="0" fontId="0" fillId="0" borderId="0"/>
  </cellStyleXfs>
  <cellXfs count="92">
    <xf numFmtId="0" fontId="0" fillId="0" borderId="0" xfId="0"/>
    <xf numFmtId="3" fontId="2" fillId="0" borderId="0" xfId="0" applyNumberFormat="1" applyFont="1" applyAlignment="1">
      <alignment horizontal="right" vertical="center"/>
    </xf>
    <xf numFmtId="3" fontId="1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1" fillId="0" borderId="0" xfId="0" applyFont="1" applyBorder="1" applyAlignment="1">
      <alignment vertical="center" readingOrder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0" fillId="0" borderId="0" xfId="0" applyBorder="1"/>
    <xf numFmtId="0" fontId="0" fillId="0" borderId="0" xfId="0"/>
    <xf numFmtId="0" fontId="2" fillId="0" borderId="0" xfId="0" applyFont="1" applyAlignment="1">
      <alignment horizontal="right" vertical="center" readingOrder="2"/>
    </xf>
    <xf numFmtId="3" fontId="0" fillId="0" borderId="0" xfId="0" applyNumberFormat="1"/>
    <xf numFmtId="3" fontId="1" fillId="2" borderId="0" xfId="0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0" fillId="0" borderId="0" xfId="0"/>
    <xf numFmtId="3" fontId="1" fillId="0" borderId="0" xfId="0" applyNumberFormat="1" applyFont="1" applyFill="1" applyAlignment="1">
      <alignment vertical="center"/>
    </xf>
    <xf numFmtId="3" fontId="2" fillId="0" borderId="0" xfId="0" applyNumberFormat="1" applyFont="1" applyFill="1" applyAlignment="1">
      <alignment vertical="center"/>
    </xf>
    <xf numFmtId="3" fontId="2" fillId="0" borderId="0" xfId="0" applyNumberFormat="1" applyFont="1" applyBorder="1" applyAlignment="1">
      <alignment horizontal="right" vertical="center" readingOrder="2"/>
    </xf>
    <xf numFmtId="3" fontId="0" fillId="0" borderId="0" xfId="0" applyNumberFormat="1" applyFill="1"/>
    <xf numFmtId="3" fontId="1" fillId="0" borderId="0" xfId="0" applyNumberFormat="1" applyFont="1" applyFill="1" applyBorder="1" applyAlignment="1">
      <alignment horizontal="right" vertical="center"/>
    </xf>
    <xf numFmtId="0" fontId="0" fillId="0" borderId="0" xfId="0"/>
    <xf numFmtId="0" fontId="0" fillId="0" borderId="0" xfId="0"/>
    <xf numFmtId="0" fontId="14" fillId="0" borderId="0" xfId="0" applyFont="1" applyAlignment="1">
      <alignment horizontal="left" vertical="center"/>
    </xf>
    <xf numFmtId="0" fontId="0" fillId="0" borderId="0" xfId="0"/>
    <xf numFmtId="0" fontId="14" fillId="0" borderId="0" xfId="0" applyFont="1" applyAlignment="1">
      <alignment horizontal="left" vertical="center"/>
    </xf>
    <xf numFmtId="0" fontId="5" fillId="3" borderId="6" xfId="0" applyFont="1" applyFill="1" applyBorder="1" applyAlignment="1">
      <alignment vertical="center" readingOrder="2"/>
    </xf>
    <xf numFmtId="0" fontId="5" fillId="3" borderId="6" xfId="0" applyFont="1" applyFill="1" applyBorder="1" applyAlignment="1">
      <alignment horizontal="center" vertical="center" readingOrder="2"/>
    </xf>
    <xf numFmtId="0" fontId="10" fillId="3" borderId="1" xfId="0" applyFont="1" applyFill="1" applyBorder="1" applyAlignment="1">
      <alignment horizontal="center" vertical="center" readingOrder="2"/>
    </xf>
    <xf numFmtId="0" fontId="10" fillId="3" borderId="1" xfId="0" applyFont="1" applyFill="1" applyBorder="1" applyAlignment="1">
      <alignment vertical="center" readingOrder="2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3" fontId="2" fillId="0" borderId="9" xfId="0" applyNumberFormat="1" applyFont="1" applyBorder="1" applyAlignment="1">
      <alignment horizontal="right" vertical="center"/>
    </xf>
    <xf numFmtId="0" fontId="0" fillId="0" borderId="0" xfId="0" applyBorder="1" applyAlignment="1"/>
    <xf numFmtId="0" fontId="0" fillId="0" borderId="0" xfId="0"/>
    <xf numFmtId="0" fontId="11" fillId="0" borderId="0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0" fillId="0" borderId="0" xfId="0"/>
    <xf numFmtId="0" fontId="11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 readingOrder="2"/>
    </xf>
    <xf numFmtId="0" fontId="13" fillId="0" borderId="0" xfId="0" applyFont="1" applyBorder="1" applyAlignment="1">
      <alignment horizontal="right" vertical="center" wrapText="1" readingOrder="2"/>
    </xf>
    <xf numFmtId="0" fontId="22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1" fillId="0" borderId="0" xfId="0" applyFont="1" applyAlignment="1">
      <alignment vertical="center" readingOrder="2"/>
    </xf>
    <xf numFmtId="3" fontId="1" fillId="0" borderId="0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 readingOrder="2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readingOrder="2"/>
    </xf>
    <xf numFmtId="3" fontId="2" fillId="0" borderId="0" xfId="0" applyNumberFormat="1" applyFont="1" applyFill="1" applyBorder="1" applyAlignment="1">
      <alignment horizontal="right" vertical="center"/>
    </xf>
    <xf numFmtId="3" fontId="0" fillId="0" borderId="0" xfId="0" applyNumberFormat="1" applyFill="1" applyBorder="1"/>
    <xf numFmtId="0" fontId="4" fillId="0" borderId="0" xfId="0" applyFont="1" applyFill="1" applyBorder="1" applyAlignment="1">
      <alignment vertical="center"/>
    </xf>
    <xf numFmtId="3" fontId="17" fillId="0" borderId="9" xfId="0" applyNumberFormat="1" applyFont="1" applyBorder="1" applyAlignment="1">
      <alignment horizontal="right" vertical="center"/>
    </xf>
    <xf numFmtId="3" fontId="18" fillId="0" borderId="9" xfId="0" applyNumberFormat="1" applyFont="1" applyBorder="1" applyAlignment="1">
      <alignment horizontal="right" vertical="center" readingOrder="2"/>
    </xf>
    <xf numFmtId="0" fontId="24" fillId="0" borderId="0" xfId="0" applyFont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4" fillId="0" borderId="9" xfId="0" applyFont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 readingOrder="2"/>
    </xf>
    <xf numFmtId="0" fontId="16" fillId="3" borderId="4" xfId="0" applyFont="1" applyFill="1" applyBorder="1" applyAlignment="1">
      <alignment horizontal="center" vertical="center" readingOrder="2"/>
    </xf>
    <xf numFmtId="3" fontId="25" fillId="0" borderId="0" xfId="0" applyNumberFormat="1" applyFont="1" applyBorder="1" applyAlignment="1">
      <alignment horizontal="right" vertical="center"/>
    </xf>
    <xf numFmtId="3" fontId="25" fillId="0" borderId="9" xfId="0" applyNumberFormat="1" applyFont="1" applyBorder="1" applyAlignment="1">
      <alignment horizontal="right" vertical="center"/>
    </xf>
    <xf numFmtId="0" fontId="26" fillId="0" borderId="0" xfId="0" applyFont="1" applyAlignment="1">
      <alignment vertical="top" wrapText="1"/>
    </xf>
    <xf numFmtId="3" fontId="17" fillId="0" borderId="0" xfId="0" applyNumberFormat="1" applyFont="1" applyBorder="1" applyAlignment="1">
      <alignment horizontal="right" vertical="center"/>
    </xf>
    <xf numFmtId="3" fontId="18" fillId="0" borderId="0" xfId="0" applyNumberFormat="1" applyFont="1" applyBorder="1" applyAlignment="1">
      <alignment horizontal="right" vertical="center" readingOrder="2"/>
    </xf>
    <xf numFmtId="0" fontId="11" fillId="0" borderId="0" xfId="0" applyFont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0" fillId="0" borderId="0" xfId="0" applyBorder="1"/>
    <xf numFmtId="0" fontId="5" fillId="3" borderId="5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2AC72"/>
      <color rgb="FF2B8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E5212.1AF780C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220278</xdr:colOff>
      <xdr:row>1</xdr:row>
      <xdr:rowOff>5267</xdr:rowOff>
    </xdr:from>
    <xdr:to>
      <xdr:col>3</xdr:col>
      <xdr:colOff>589943</xdr:colOff>
      <xdr:row>6</xdr:row>
      <xdr:rowOff>111330</xdr:rowOff>
    </xdr:to>
    <xdr:pic>
      <xdr:nvPicPr>
        <xdr:cNvPr id="2" name="Picture 1" descr="cid:image001.jpg@01CE5212.1AF780C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1544" y="190819"/>
          <a:ext cx="1594308" cy="1033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9"/>
  <sheetViews>
    <sheetView tabSelected="1" zoomScale="91" zoomScaleNormal="91" workbookViewId="0">
      <selection activeCell="I17" sqref="I17"/>
    </sheetView>
  </sheetViews>
  <sheetFormatPr defaultRowHeight="15" x14ac:dyDescent="0.25"/>
  <cols>
    <col min="1" max="1" width="33.28515625" customWidth="1"/>
    <col min="2" max="2" width="18.5703125" customWidth="1"/>
    <col min="3" max="3" width="18.42578125" customWidth="1"/>
    <col min="4" max="4" width="12.85546875" customWidth="1"/>
    <col min="5" max="5" width="12.42578125" customWidth="1"/>
    <col min="6" max="6" width="14.28515625" customWidth="1"/>
    <col min="7" max="7" width="15.7109375" customWidth="1"/>
    <col min="8" max="8" width="12.5703125" customWidth="1"/>
    <col min="9" max="9" width="15" customWidth="1"/>
    <col min="10" max="10" width="11.7109375" bestFit="1" customWidth="1"/>
    <col min="11" max="11" width="14.85546875" customWidth="1"/>
    <col min="13" max="13" width="11.7109375" customWidth="1"/>
    <col min="14" max="14" width="9.85546875" bestFit="1" customWidth="1"/>
    <col min="16" max="16" width="10.7109375" bestFit="1" customWidth="1"/>
  </cols>
  <sheetData>
    <row r="1" spans="1:11" ht="15" customHeight="1" x14ac:dyDescent="0.25"/>
    <row r="2" spans="1:11" ht="15" customHeight="1" x14ac:dyDescent="0.25">
      <c r="I2" s="53"/>
      <c r="J2" s="53"/>
      <c r="K2" s="53"/>
    </row>
    <row r="3" spans="1:11" ht="15" customHeight="1" x14ac:dyDescent="0.25">
      <c r="F3" s="19"/>
      <c r="G3" s="19"/>
      <c r="H3" s="19"/>
      <c r="I3" s="46"/>
      <c r="J3" s="46"/>
      <c r="K3" s="46"/>
    </row>
    <row r="4" spans="1:11" ht="15" customHeight="1" x14ac:dyDescent="0.25">
      <c r="A4" s="4"/>
      <c r="F4" s="19"/>
      <c r="G4" s="19"/>
      <c r="H4" s="19"/>
      <c r="I4" s="46"/>
      <c r="J4" s="46"/>
      <c r="K4" s="46"/>
    </row>
    <row r="5" spans="1:11" ht="15" customHeight="1" x14ac:dyDescent="0.25">
      <c r="A5" s="4"/>
      <c r="F5" s="19"/>
      <c r="G5" s="19"/>
      <c r="H5" s="19"/>
      <c r="I5" s="46"/>
      <c r="J5" s="46"/>
      <c r="K5" s="46"/>
    </row>
    <row r="6" spans="1:11" ht="15" customHeight="1" x14ac:dyDescent="0.25">
      <c r="F6" s="19"/>
      <c r="G6" s="19"/>
      <c r="H6" s="19"/>
      <c r="I6" s="46"/>
      <c r="J6" s="46"/>
      <c r="K6" s="46"/>
    </row>
    <row r="7" spans="1:11" ht="15" customHeight="1" x14ac:dyDescent="0.25">
      <c r="A7" s="5"/>
      <c r="F7" s="19"/>
      <c r="G7" s="19"/>
      <c r="H7" s="19"/>
      <c r="I7" s="46"/>
      <c r="J7" s="46"/>
      <c r="K7" s="46"/>
    </row>
    <row r="8" spans="1:11" s="46" customFormat="1" ht="15" customHeight="1" x14ac:dyDescent="0.25">
      <c r="A8" s="5"/>
    </row>
    <row r="9" spans="1:11" ht="15" customHeight="1" x14ac:dyDescent="0.25">
      <c r="A9" s="83" t="s">
        <v>0</v>
      </c>
      <c r="B9" s="83"/>
      <c r="C9" s="83"/>
      <c r="D9" s="83"/>
      <c r="E9" s="83"/>
      <c r="F9" s="83"/>
      <c r="G9" s="83"/>
      <c r="H9" s="19"/>
      <c r="I9" s="46"/>
      <c r="J9" s="46"/>
      <c r="K9" s="46"/>
    </row>
    <row r="10" spans="1:11" ht="15" customHeight="1" x14ac:dyDescent="0.25">
      <c r="A10" s="6"/>
      <c r="F10" s="19"/>
      <c r="G10" s="19"/>
      <c r="H10" s="19"/>
      <c r="I10" s="46"/>
      <c r="J10" s="46"/>
      <c r="K10" s="46"/>
    </row>
    <row r="11" spans="1:11" ht="27" customHeight="1" x14ac:dyDescent="0.25">
      <c r="A11" s="84">
        <v>2018</v>
      </c>
      <c r="B11" s="84"/>
      <c r="C11" s="84"/>
      <c r="D11" s="84"/>
      <c r="E11" s="84"/>
      <c r="F11" s="84"/>
      <c r="G11" s="84"/>
      <c r="I11" s="46"/>
      <c r="J11" s="46"/>
      <c r="K11" s="46"/>
    </row>
    <row r="12" spans="1:11" ht="16.5" customHeight="1" x14ac:dyDescent="0.25">
      <c r="A12" s="7"/>
      <c r="I12" s="46"/>
      <c r="J12" s="46"/>
      <c r="K12" s="46"/>
    </row>
    <row r="13" spans="1:11" ht="16.5" customHeight="1" x14ac:dyDescent="0.25">
      <c r="I13" s="46"/>
      <c r="J13" s="46"/>
      <c r="K13" s="46"/>
    </row>
    <row r="14" spans="1:11" s="46" customFormat="1" ht="16.5" customHeight="1" x14ac:dyDescent="0.25">
      <c r="A14" s="52"/>
      <c r="B14" s="52"/>
      <c r="C14" s="52"/>
      <c r="D14" s="52"/>
      <c r="E14" s="52"/>
      <c r="F14" s="52"/>
      <c r="G14" s="52"/>
      <c r="I14" s="15"/>
      <c r="J14" s="15"/>
      <c r="K14" s="15"/>
    </row>
    <row r="15" spans="1:11" s="26" customFormat="1" ht="16.5" customHeight="1" x14ac:dyDescent="0.25">
      <c r="A15" s="27"/>
      <c r="B15" s="27"/>
      <c r="C15" s="27"/>
      <c r="D15" s="27"/>
      <c r="E15" s="27"/>
      <c r="F15" s="27"/>
      <c r="G15" s="27"/>
      <c r="I15" s="15"/>
      <c r="J15" s="15"/>
      <c r="K15" s="15"/>
    </row>
    <row r="16" spans="1:11" s="26" customFormat="1" ht="16.5" customHeight="1" thickBot="1" x14ac:dyDescent="0.3">
      <c r="A16" s="81" t="s">
        <v>20</v>
      </c>
      <c r="B16" s="81"/>
      <c r="C16" s="81"/>
      <c r="D16" s="81"/>
      <c r="E16" s="81"/>
      <c r="F16" s="82"/>
      <c r="G16" s="82"/>
      <c r="I16" s="15"/>
      <c r="J16" s="15"/>
      <c r="K16" s="15"/>
    </row>
    <row r="17" spans="1:13" s="26" customFormat="1" ht="17.25" customHeight="1" x14ac:dyDescent="0.25">
      <c r="A17" s="30" t="s">
        <v>15</v>
      </c>
      <c r="B17" s="31" t="s">
        <v>2</v>
      </c>
      <c r="C17" s="32" t="s">
        <v>14</v>
      </c>
      <c r="D17" s="32" t="s">
        <v>13</v>
      </c>
      <c r="E17" s="32" t="s">
        <v>12</v>
      </c>
      <c r="F17" s="32" t="s">
        <v>11</v>
      </c>
      <c r="G17" s="27"/>
      <c r="I17" s="15"/>
      <c r="J17" s="15"/>
      <c r="K17" s="15"/>
      <c r="L17" s="50"/>
      <c r="M17" s="50"/>
    </row>
    <row r="18" spans="1:13" s="26" customFormat="1" ht="17.25" customHeight="1" x14ac:dyDescent="0.25">
      <c r="A18" s="69">
        <v>2012</v>
      </c>
      <c r="B18" s="20">
        <f>C18+D18+E18+F18</f>
        <v>2902791</v>
      </c>
      <c r="C18" s="21">
        <v>1553764</v>
      </c>
      <c r="D18" s="21">
        <v>997668</v>
      </c>
      <c r="E18" s="21">
        <v>21139</v>
      </c>
      <c r="F18" s="21">
        <v>330220</v>
      </c>
      <c r="G18" s="27"/>
      <c r="I18" s="15"/>
      <c r="J18" s="15"/>
      <c r="K18" s="15"/>
    </row>
    <row r="19" spans="1:13" s="26" customFormat="1" ht="17.25" customHeight="1" x14ac:dyDescent="0.25">
      <c r="A19" s="69">
        <v>2013</v>
      </c>
      <c r="B19" s="20">
        <f>C19+D19+E19+F19</f>
        <v>3379433</v>
      </c>
      <c r="C19" s="21">
        <v>1780061</v>
      </c>
      <c r="D19" s="21">
        <v>1214478</v>
      </c>
      <c r="E19" s="21">
        <v>25615</v>
      </c>
      <c r="F19" s="21">
        <v>359279</v>
      </c>
      <c r="G19" s="27"/>
      <c r="I19" s="15"/>
      <c r="J19" s="15"/>
      <c r="K19" s="15"/>
    </row>
    <row r="20" spans="1:13" s="26" customFormat="1" ht="17.25" customHeight="1" x14ac:dyDescent="0.25">
      <c r="A20" s="69">
        <v>2014</v>
      </c>
      <c r="B20" s="20">
        <f>C20+D20+E20+F20</f>
        <v>3403088</v>
      </c>
      <c r="C20" s="21">
        <v>1722965</v>
      </c>
      <c r="D20" s="21">
        <v>1272385</v>
      </c>
      <c r="E20" s="21">
        <v>30010</v>
      </c>
      <c r="F20" s="21">
        <v>377728</v>
      </c>
      <c r="G20" s="27"/>
      <c r="I20" s="15"/>
      <c r="J20" s="15"/>
      <c r="K20" s="15"/>
    </row>
    <row r="21" spans="1:13" s="28" customFormat="1" ht="17.25" customHeight="1" x14ac:dyDescent="0.25">
      <c r="A21" s="70">
        <v>2015</v>
      </c>
      <c r="B21" s="54">
        <f>C21+D21+E21+F21</f>
        <v>3519561</v>
      </c>
      <c r="C21" s="55">
        <v>1772778</v>
      </c>
      <c r="D21" s="55">
        <v>1311699</v>
      </c>
      <c r="E21" s="55">
        <v>51197</v>
      </c>
      <c r="F21" s="55">
        <v>383887</v>
      </c>
      <c r="G21" s="29"/>
      <c r="I21" s="15"/>
      <c r="J21" s="15"/>
      <c r="K21" s="15"/>
    </row>
    <row r="22" spans="1:13" s="26" customFormat="1" ht="17.25" customHeight="1" x14ac:dyDescent="0.25">
      <c r="A22" s="70">
        <v>2016</v>
      </c>
      <c r="B22" s="20">
        <f t="shared" ref="B22" si="0">SUM(C22:F22)</f>
        <v>3514570</v>
      </c>
      <c r="C22" s="22">
        <v>1760553</v>
      </c>
      <c r="D22" s="22">
        <v>1312803</v>
      </c>
      <c r="E22" s="22">
        <v>46990</v>
      </c>
      <c r="F22" s="22">
        <v>394224</v>
      </c>
      <c r="G22" s="27"/>
      <c r="I22" s="15"/>
      <c r="J22" s="15"/>
      <c r="K22" s="15"/>
    </row>
    <row r="23" spans="1:13" s="46" customFormat="1" ht="17.25" customHeight="1" x14ac:dyDescent="0.25">
      <c r="A23" s="70">
        <v>2017</v>
      </c>
      <c r="B23" s="77">
        <f t="shared" ref="B23" si="1">SUM(C23:F23)</f>
        <v>3545000</v>
      </c>
      <c r="C23" s="78">
        <v>1757481</v>
      </c>
      <c r="D23" s="78">
        <v>1337090</v>
      </c>
      <c r="E23" s="78">
        <v>41959</v>
      </c>
      <c r="F23" s="78">
        <v>408470</v>
      </c>
      <c r="G23" s="45"/>
      <c r="I23" s="15"/>
      <c r="J23" s="15"/>
      <c r="K23" s="15"/>
    </row>
    <row r="24" spans="1:13" s="46" customFormat="1" ht="17.25" customHeight="1" thickBot="1" x14ac:dyDescent="0.3">
      <c r="A24" s="71">
        <v>2018</v>
      </c>
      <c r="B24" s="67">
        <v>3599749</v>
      </c>
      <c r="C24" s="68">
        <v>1771922</v>
      </c>
      <c r="D24" s="68">
        <v>1382341</v>
      </c>
      <c r="E24" s="68">
        <v>40326</v>
      </c>
      <c r="F24" s="68">
        <v>405160</v>
      </c>
      <c r="G24" s="45"/>
      <c r="I24" s="15"/>
      <c r="J24" s="15"/>
      <c r="K24" s="15"/>
    </row>
    <row r="25" spans="1:13" s="26" customFormat="1" ht="15" customHeight="1" x14ac:dyDescent="0.25">
      <c r="A25" s="79" t="s">
        <v>25</v>
      </c>
      <c r="B25" s="79"/>
      <c r="C25" s="79"/>
      <c r="D25" s="79"/>
      <c r="E25" s="9"/>
      <c r="F25" s="49"/>
      <c r="G25" s="27"/>
      <c r="I25" s="15"/>
      <c r="J25" s="15"/>
      <c r="K25" s="15"/>
    </row>
    <row r="26" spans="1:13" s="26" customFormat="1" ht="15" customHeight="1" x14ac:dyDescent="0.25">
      <c r="A26" s="76"/>
      <c r="B26" s="76"/>
      <c r="C26" s="76"/>
      <c r="D26" s="76"/>
      <c r="E26" s="76"/>
      <c r="F26" s="76"/>
      <c r="G26" s="27"/>
      <c r="I26" s="15"/>
      <c r="J26" s="15"/>
      <c r="K26" s="15"/>
    </row>
    <row r="27" spans="1:13" s="46" customFormat="1" ht="15" customHeight="1" x14ac:dyDescent="0.25">
      <c r="A27" s="76"/>
      <c r="B27" s="76"/>
      <c r="C27" s="76"/>
      <c r="D27" s="76"/>
      <c r="E27" s="76"/>
      <c r="F27" s="76"/>
      <c r="G27" s="45"/>
      <c r="I27" s="15"/>
      <c r="J27" s="15"/>
      <c r="K27" s="15"/>
    </row>
    <row r="28" spans="1:13" s="26" customFormat="1" ht="15" customHeight="1" x14ac:dyDescent="0.25">
      <c r="A28" s="27"/>
      <c r="B28" s="27"/>
      <c r="C28" s="27"/>
      <c r="D28" s="27"/>
      <c r="E28" s="27"/>
      <c r="F28" s="27"/>
      <c r="G28" s="27"/>
      <c r="I28" s="15"/>
      <c r="J28" s="15"/>
      <c r="K28" s="15"/>
    </row>
    <row r="29" spans="1:13" s="14" customFormat="1" ht="13.5" customHeight="1" thickBot="1" x14ac:dyDescent="0.3">
      <c r="A29" s="81" t="s">
        <v>19</v>
      </c>
      <c r="B29" s="81"/>
      <c r="C29" s="81"/>
      <c r="D29" s="81"/>
      <c r="E29" s="81"/>
      <c r="I29" s="15"/>
      <c r="J29" s="15"/>
      <c r="K29" s="15"/>
    </row>
    <row r="30" spans="1:13" s="14" customFormat="1" ht="18.75" customHeight="1" x14ac:dyDescent="0.25">
      <c r="A30" s="33" t="s">
        <v>1</v>
      </c>
      <c r="B30" s="72">
        <v>2013</v>
      </c>
      <c r="C30" s="72">
        <v>2014</v>
      </c>
      <c r="D30" s="72">
        <v>2015</v>
      </c>
      <c r="E30" s="72">
        <v>2016</v>
      </c>
      <c r="F30" s="73">
        <v>2017</v>
      </c>
      <c r="G30" s="73">
        <v>2018</v>
      </c>
      <c r="I30" s="15"/>
      <c r="J30" s="15"/>
      <c r="K30" s="15"/>
    </row>
    <row r="31" spans="1:13" s="14" customFormat="1" x14ac:dyDescent="0.25">
      <c r="A31" s="8" t="s">
        <v>2</v>
      </c>
      <c r="B31" s="2">
        <v>22974</v>
      </c>
      <c r="C31" s="2">
        <v>23730</v>
      </c>
      <c r="D31" s="2">
        <v>24337</v>
      </c>
      <c r="E31" s="2">
        <v>25171</v>
      </c>
      <c r="F31" s="2">
        <v>25200</v>
      </c>
      <c r="G31" s="2">
        <v>24189</v>
      </c>
      <c r="I31" s="15"/>
      <c r="J31" s="15"/>
      <c r="K31" s="15"/>
    </row>
    <row r="32" spans="1:13" s="14" customFormat="1" x14ac:dyDescent="0.25">
      <c r="A32" s="11" t="s">
        <v>16</v>
      </c>
      <c r="B32" s="1">
        <v>5247</v>
      </c>
      <c r="C32" s="1">
        <v>4539</v>
      </c>
      <c r="D32" s="1">
        <v>5303</v>
      </c>
      <c r="E32" s="1">
        <v>5598</v>
      </c>
      <c r="F32" s="74">
        <v>4493</v>
      </c>
      <c r="G32" s="74">
        <v>4983</v>
      </c>
      <c r="I32" s="15"/>
      <c r="J32" s="15"/>
      <c r="K32" s="15"/>
    </row>
    <row r="33" spans="1:18" s="14" customFormat="1" x14ac:dyDescent="0.25">
      <c r="A33" s="11" t="s">
        <v>17</v>
      </c>
      <c r="B33" s="1">
        <v>13506</v>
      </c>
      <c r="C33" s="1">
        <v>14948</v>
      </c>
      <c r="D33" s="1">
        <v>14626</v>
      </c>
      <c r="E33" s="1">
        <v>15099</v>
      </c>
      <c r="F33" s="74">
        <v>16211</v>
      </c>
      <c r="G33" s="74">
        <v>14895</v>
      </c>
      <c r="I33" s="15"/>
      <c r="J33" s="15"/>
      <c r="K33" s="15"/>
    </row>
    <row r="34" spans="1:18" s="14" customFormat="1" ht="15.75" thickBot="1" x14ac:dyDescent="0.3">
      <c r="A34" s="40" t="s">
        <v>18</v>
      </c>
      <c r="B34" s="41">
        <v>4221</v>
      </c>
      <c r="C34" s="41">
        <v>4243</v>
      </c>
      <c r="D34" s="41">
        <v>4408</v>
      </c>
      <c r="E34" s="41">
        <v>4474</v>
      </c>
      <c r="F34" s="75">
        <v>4496</v>
      </c>
      <c r="G34" s="75">
        <v>4311</v>
      </c>
      <c r="I34" s="15"/>
      <c r="J34" s="15"/>
      <c r="K34" s="15"/>
      <c r="M34" s="16"/>
    </row>
    <row r="35" spans="1:18" s="14" customFormat="1" x14ac:dyDescent="0.25">
      <c r="A35" s="79" t="s">
        <v>25</v>
      </c>
      <c r="B35" s="79"/>
      <c r="C35" s="79"/>
      <c r="D35" s="79"/>
      <c r="E35" s="9"/>
      <c r="F35" s="9"/>
      <c r="M35" s="16"/>
      <c r="P35" s="16"/>
    </row>
    <row r="36" spans="1:18" s="25" customFormat="1" x14ac:dyDescent="0.25">
      <c r="A36" s="9"/>
      <c r="B36" s="9"/>
      <c r="C36" s="9"/>
      <c r="D36" s="9"/>
      <c r="E36" s="9"/>
      <c r="P36" s="16"/>
    </row>
    <row r="37" spans="1:18" s="14" customFormat="1" x14ac:dyDescent="0.25">
      <c r="A37" s="9"/>
      <c r="B37" s="9"/>
      <c r="C37" s="9"/>
      <c r="D37" s="9"/>
      <c r="E37" s="9"/>
    </row>
    <row r="38" spans="1:18" s="14" customFormat="1" x14ac:dyDescent="0.25">
      <c r="A38" s="90" t="s">
        <v>21</v>
      </c>
      <c r="B38" s="90"/>
      <c r="C38" s="90"/>
      <c r="D38" s="90"/>
      <c r="E38" s="90"/>
      <c r="F38" s="90"/>
      <c r="G38" s="90"/>
      <c r="H38" s="90"/>
      <c r="K38" s="59"/>
      <c r="L38" s="59"/>
      <c r="M38" s="59"/>
      <c r="N38" s="59"/>
      <c r="O38" s="51"/>
      <c r="P38" s="51"/>
      <c r="Q38" s="51"/>
      <c r="R38" s="51"/>
    </row>
    <row r="39" spans="1:18" s="14" customFormat="1" ht="15.75" thickBot="1" x14ac:dyDescent="0.3">
      <c r="A39" s="91" t="s">
        <v>1</v>
      </c>
      <c r="B39" s="86" t="s">
        <v>2</v>
      </c>
      <c r="C39" s="87" t="s">
        <v>3</v>
      </c>
      <c r="D39" s="88"/>
      <c r="E39" s="89"/>
      <c r="F39" s="87" t="s">
        <v>4</v>
      </c>
      <c r="G39" s="88"/>
      <c r="H39" s="89"/>
      <c r="K39" s="60"/>
      <c r="L39" s="61"/>
      <c r="M39" s="61"/>
      <c r="N39" s="62"/>
    </row>
    <row r="40" spans="1:18" s="14" customFormat="1" ht="32.25" customHeight="1" x14ac:dyDescent="0.25">
      <c r="A40" s="91"/>
      <c r="B40" s="86"/>
      <c r="C40" s="34" t="s">
        <v>5</v>
      </c>
      <c r="D40" s="34" t="s">
        <v>6</v>
      </c>
      <c r="E40" s="35" t="s">
        <v>2</v>
      </c>
      <c r="F40" s="34" t="s">
        <v>5</v>
      </c>
      <c r="G40" s="34" t="s">
        <v>6</v>
      </c>
      <c r="H40" s="35" t="s">
        <v>2</v>
      </c>
      <c r="K40" s="63"/>
      <c r="L40" s="64"/>
      <c r="M40" s="64"/>
      <c r="N40" s="65"/>
    </row>
    <row r="41" spans="1:18" s="14" customFormat="1" x14ac:dyDescent="0.25">
      <c r="A41" s="3" t="s">
        <v>2</v>
      </c>
      <c r="B41" s="2">
        <v>1771922</v>
      </c>
      <c r="C41" s="2">
        <v>162475</v>
      </c>
      <c r="D41" s="2">
        <v>114200</v>
      </c>
      <c r="E41" s="2">
        <v>276675</v>
      </c>
      <c r="F41" s="2">
        <v>279019</v>
      </c>
      <c r="G41" s="2">
        <v>1216228</v>
      </c>
      <c r="H41" s="2">
        <v>1495247</v>
      </c>
      <c r="K41" s="63"/>
      <c r="L41" s="64"/>
      <c r="M41" s="64"/>
      <c r="N41" s="65"/>
    </row>
    <row r="42" spans="1:18" s="14" customFormat="1" x14ac:dyDescent="0.25">
      <c r="A42" s="56" t="s">
        <v>16</v>
      </c>
      <c r="B42" s="1">
        <v>329654</v>
      </c>
      <c r="C42" s="1">
        <v>29786</v>
      </c>
      <c r="D42" s="1">
        <v>20959</v>
      </c>
      <c r="E42" s="1">
        <v>50745</v>
      </c>
      <c r="F42" s="1">
        <v>51186</v>
      </c>
      <c r="G42" s="1">
        <v>227723</v>
      </c>
      <c r="H42" s="1">
        <v>278909</v>
      </c>
      <c r="K42" s="66"/>
      <c r="L42" s="64"/>
      <c r="M42" s="64"/>
      <c r="N42" s="65"/>
    </row>
    <row r="43" spans="1:18" s="14" customFormat="1" x14ac:dyDescent="0.25">
      <c r="A43" s="56" t="s">
        <v>17</v>
      </c>
      <c r="B43" s="1">
        <v>1137697</v>
      </c>
      <c r="C43" s="1">
        <v>102892</v>
      </c>
      <c r="D43" s="1">
        <v>72280</v>
      </c>
      <c r="E43" s="1">
        <v>175172</v>
      </c>
      <c r="F43" s="1">
        <v>176137</v>
      </c>
      <c r="G43" s="1">
        <v>786388</v>
      </c>
      <c r="H43" s="1">
        <v>962525</v>
      </c>
      <c r="K43" s="66"/>
      <c r="L43" s="64"/>
      <c r="M43" s="64"/>
      <c r="N43" s="64"/>
    </row>
    <row r="44" spans="1:18" s="14" customFormat="1" ht="15.75" thickBot="1" x14ac:dyDescent="0.3">
      <c r="A44" s="57" t="s">
        <v>18</v>
      </c>
      <c r="B44" s="41">
        <v>304571</v>
      </c>
      <c r="C44" s="41">
        <v>29797</v>
      </c>
      <c r="D44" s="41">
        <v>20961</v>
      </c>
      <c r="E44" s="41">
        <v>50758</v>
      </c>
      <c r="F44" s="41">
        <v>51696</v>
      </c>
      <c r="G44" s="41">
        <v>202117</v>
      </c>
      <c r="H44" s="41">
        <v>253813</v>
      </c>
      <c r="K44" s="80"/>
      <c r="L44" s="80"/>
      <c r="M44" s="80"/>
      <c r="N44" s="80"/>
    </row>
    <row r="45" spans="1:18" s="14" customFormat="1" x14ac:dyDescent="0.25">
      <c r="A45" s="79" t="s">
        <v>25</v>
      </c>
      <c r="B45" s="79"/>
      <c r="C45" s="79"/>
      <c r="D45" s="79"/>
      <c r="E45" s="48"/>
      <c r="F45" s="48"/>
      <c r="G45" s="48"/>
      <c r="H45" s="48"/>
    </row>
    <row r="46" spans="1:18" s="14" customFormat="1" x14ac:dyDescent="0.25">
      <c r="A46" s="76"/>
      <c r="B46" s="76"/>
      <c r="C46" s="76"/>
      <c r="D46" s="76"/>
      <c r="E46" s="76"/>
      <c r="F46" s="76"/>
      <c r="G46" s="20"/>
      <c r="H46" s="20"/>
    </row>
    <row r="47" spans="1:18" s="14" customFormat="1" x14ac:dyDescent="0.25">
      <c r="B47" s="23"/>
      <c r="C47" s="23"/>
      <c r="D47" s="23"/>
      <c r="E47" s="23"/>
      <c r="F47" s="23"/>
      <c r="G47" s="23"/>
      <c r="H47" s="23"/>
    </row>
    <row r="48" spans="1:18" s="14" customFormat="1" x14ac:dyDescent="0.25">
      <c r="A48" s="12"/>
      <c r="B48" s="16"/>
      <c r="C48" s="16"/>
      <c r="D48" s="16"/>
      <c r="E48" s="16"/>
      <c r="F48" s="16"/>
      <c r="G48" s="16"/>
      <c r="H48" s="16"/>
    </row>
    <row r="49" spans="1:13" s="14" customFormat="1" x14ac:dyDescent="0.25">
      <c r="A49" s="50" t="s">
        <v>22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</row>
    <row r="50" spans="1:13" s="14" customFormat="1" ht="15.75" thickBot="1" x14ac:dyDescent="0.3">
      <c r="A50" s="86" t="s">
        <v>1</v>
      </c>
      <c r="B50" s="86" t="s">
        <v>2</v>
      </c>
      <c r="C50" s="87" t="s">
        <v>3</v>
      </c>
      <c r="D50" s="88"/>
      <c r="E50" s="89"/>
      <c r="F50" s="87" t="s">
        <v>4</v>
      </c>
      <c r="G50" s="88"/>
      <c r="H50" s="89"/>
    </row>
    <row r="51" spans="1:13" s="14" customFormat="1" ht="25.5" x14ac:dyDescent="0.25">
      <c r="A51" s="86"/>
      <c r="B51" s="86"/>
      <c r="C51" s="38" t="s">
        <v>5</v>
      </c>
      <c r="D51" s="38" t="s">
        <v>6</v>
      </c>
      <c r="E51" s="39" t="s">
        <v>2</v>
      </c>
      <c r="F51" s="36" t="s">
        <v>5</v>
      </c>
      <c r="G51" s="36" t="s">
        <v>6</v>
      </c>
      <c r="H51" s="37" t="s">
        <v>2</v>
      </c>
    </row>
    <row r="52" spans="1:13" s="14" customFormat="1" x14ac:dyDescent="0.25">
      <c r="A52" s="3" t="s">
        <v>2</v>
      </c>
      <c r="B52" s="2">
        <v>1382341</v>
      </c>
      <c r="C52" s="2">
        <v>140793</v>
      </c>
      <c r="D52" s="2">
        <v>67633</v>
      </c>
      <c r="E52" s="2">
        <v>208426</v>
      </c>
      <c r="F52" s="2">
        <v>203327</v>
      </c>
      <c r="G52" s="2">
        <v>970588</v>
      </c>
      <c r="H52" s="2">
        <v>1173915</v>
      </c>
    </row>
    <row r="53" spans="1:13" s="14" customFormat="1" x14ac:dyDescent="0.25">
      <c r="A53" s="56" t="s">
        <v>16</v>
      </c>
      <c r="B53" s="1">
        <v>234469</v>
      </c>
      <c r="C53" s="1">
        <v>24467</v>
      </c>
      <c r="D53" s="1">
        <v>11790</v>
      </c>
      <c r="E53" s="1">
        <v>36257</v>
      </c>
      <c r="F53" s="1">
        <v>34321</v>
      </c>
      <c r="G53" s="1">
        <v>163891</v>
      </c>
      <c r="H53" s="1">
        <v>198212</v>
      </c>
    </row>
    <row r="54" spans="1:13" s="14" customFormat="1" x14ac:dyDescent="0.25">
      <c r="A54" s="56" t="s">
        <v>17</v>
      </c>
      <c r="B54" s="1">
        <v>938342</v>
      </c>
      <c r="C54" s="1">
        <v>95154</v>
      </c>
      <c r="D54" s="1">
        <v>45688</v>
      </c>
      <c r="E54" s="1">
        <v>140842</v>
      </c>
      <c r="F54" s="1">
        <v>138196</v>
      </c>
      <c r="G54" s="1">
        <v>659304</v>
      </c>
      <c r="H54" s="1">
        <v>797500</v>
      </c>
    </row>
    <row r="55" spans="1:13" s="14" customFormat="1" ht="15.75" thickBot="1" x14ac:dyDescent="0.3">
      <c r="A55" s="57" t="s">
        <v>18</v>
      </c>
      <c r="B55" s="41">
        <v>209530</v>
      </c>
      <c r="C55" s="41">
        <v>21172</v>
      </c>
      <c r="D55" s="41">
        <v>10155</v>
      </c>
      <c r="E55" s="41">
        <v>31327</v>
      </c>
      <c r="F55" s="41">
        <v>30810</v>
      </c>
      <c r="G55" s="41">
        <v>147393</v>
      </c>
      <c r="H55" s="41">
        <v>178203</v>
      </c>
      <c r="I55" s="13"/>
      <c r="J55" s="13"/>
      <c r="K55" s="13"/>
    </row>
    <row r="56" spans="1:13" s="14" customFormat="1" x14ac:dyDescent="0.25">
      <c r="A56" s="79" t="s">
        <v>26</v>
      </c>
      <c r="B56" s="79"/>
      <c r="C56" s="79"/>
      <c r="D56" s="79"/>
      <c r="E56" s="79"/>
      <c r="F56" s="79"/>
      <c r="G56" s="79"/>
      <c r="H56" s="85"/>
      <c r="I56" s="85"/>
      <c r="J56" s="85"/>
      <c r="K56" s="85"/>
    </row>
    <row r="57" spans="1:13" s="14" customFormat="1" x14ac:dyDescent="0.25">
      <c r="A57" s="76"/>
      <c r="B57" s="76"/>
      <c r="C57" s="76"/>
      <c r="D57" s="76"/>
      <c r="E57" s="76"/>
      <c r="F57" s="76"/>
      <c r="G57" s="20"/>
      <c r="H57" s="20"/>
    </row>
    <row r="58" spans="1:13" s="14" customFormat="1" x14ac:dyDescent="0.25">
      <c r="B58" s="23"/>
      <c r="C58" s="23"/>
      <c r="D58" s="23"/>
      <c r="E58" s="23"/>
      <c r="F58" s="23"/>
      <c r="G58" s="23"/>
      <c r="H58" s="23"/>
    </row>
    <row r="59" spans="1:13" s="14" customFormat="1" x14ac:dyDescent="0.25"/>
    <row r="60" spans="1:13" s="14" customFormat="1" x14ac:dyDescent="0.25">
      <c r="A60" s="90" t="s">
        <v>23</v>
      </c>
      <c r="B60" s="90"/>
      <c r="C60" s="90"/>
      <c r="D60" s="90"/>
      <c r="E60" s="90"/>
      <c r="F60" s="90"/>
      <c r="G60" s="90"/>
      <c r="H60" s="90"/>
    </row>
    <row r="61" spans="1:13" s="14" customFormat="1" ht="15.75" thickBot="1" x14ac:dyDescent="0.3">
      <c r="A61" s="86" t="s">
        <v>1</v>
      </c>
      <c r="B61" s="86" t="s">
        <v>2</v>
      </c>
      <c r="C61" s="87" t="s">
        <v>3</v>
      </c>
      <c r="D61" s="88"/>
      <c r="E61" s="89"/>
      <c r="F61" s="87" t="s">
        <v>4</v>
      </c>
      <c r="G61" s="88"/>
      <c r="H61" s="89"/>
    </row>
    <row r="62" spans="1:13" s="14" customFormat="1" ht="16.5" customHeight="1" x14ac:dyDescent="0.25">
      <c r="A62" s="86"/>
      <c r="B62" s="86"/>
      <c r="C62" s="34" t="s">
        <v>7</v>
      </c>
      <c r="D62" s="34" t="s">
        <v>8</v>
      </c>
      <c r="E62" s="35" t="s">
        <v>2</v>
      </c>
      <c r="F62" s="34" t="s">
        <v>7</v>
      </c>
      <c r="G62" s="34" t="s">
        <v>8</v>
      </c>
      <c r="H62" s="35" t="s">
        <v>2</v>
      </c>
    </row>
    <row r="63" spans="1:13" s="14" customFormat="1" x14ac:dyDescent="0.25">
      <c r="A63" s="3" t="s">
        <v>2</v>
      </c>
      <c r="B63" s="17">
        <v>40326</v>
      </c>
      <c r="C63" s="17">
        <v>5237</v>
      </c>
      <c r="D63" s="17">
        <v>4282</v>
      </c>
      <c r="E63" s="17">
        <v>9519</v>
      </c>
      <c r="F63" s="17">
        <v>8314</v>
      </c>
      <c r="G63" s="17">
        <v>22493</v>
      </c>
      <c r="H63" s="17">
        <v>30807</v>
      </c>
    </row>
    <row r="64" spans="1:13" s="14" customFormat="1" x14ac:dyDescent="0.25">
      <c r="A64" s="56" t="s">
        <v>16</v>
      </c>
      <c r="B64" s="21">
        <v>7135</v>
      </c>
      <c r="C64" s="21">
        <v>926</v>
      </c>
      <c r="D64" s="21">
        <v>756</v>
      </c>
      <c r="E64" s="21">
        <v>1682</v>
      </c>
      <c r="F64" s="21">
        <v>1476</v>
      </c>
      <c r="G64" s="21">
        <v>3977</v>
      </c>
      <c r="H64" s="21">
        <v>5453</v>
      </c>
    </row>
    <row r="65" spans="1:8" s="14" customFormat="1" x14ac:dyDescent="0.25">
      <c r="A65" s="56" t="s">
        <v>17</v>
      </c>
      <c r="B65" s="21">
        <v>32492</v>
      </c>
      <c r="C65" s="21">
        <v>4220</v>
      </c>
      <c r="D65" s="21">
        <v>3452</v>
      </c>
      <c r="E65" s="21">
        <v>7672</v>
      </c>
      <c r="F65" s="21">
        <v>6693</v>
      </c>
      <c r="G65" s="21">
        <v>18127</v>
      </c>
      <c r="H65" s="21">
        <v>24820</v>
      </c>
    </row>
    <row r="66" spans="1:8" s="14" customFormat="1" ht="15.75" thickBot="1" x14ac:dyDescent="0.3">
      <c r="A66" s="57" t="s">
        <v>18</v>
      </c>
      <c r="B66" s="41">
        <v>699</v>
      </c>
      <c r="C66" s="41">
        <v>91</v>
      </c>
      <c r="D66" s="41">
        <v>74</v>
      </c>
      <c r="E66" s="41">
        <v>165</v>
      </c>
      <c r="F66" s="41">
        <v>145</v>
      </c>
      <c r="G66" s="41">
        <v>389</v>
      </c>
      <c r="H66" s="41">
        <v>534</v>
      </c>
    </row>
    <row r="67" spans="1:8" s="14" customFormat="1" x14ac:dyDescent="0.25">
      <c r="A67" s="79" t="s">
        <v>25</v>
      </c>
      <c r="B67" s="79"/>
      <c r="C67" s="79"/>
      <c r="D67" s="79"/>
      <c r="E67" s="42"/>
      <c r="F67" s="42"/>
      <c r="G67" s="42"/>
      <c r="H67" s="42"/>
    </row>
    <row r="68" spans="1:8" s="14" customFormat="1" x14ac:dyDescent="0.25">
      <c r="A68" s="12"/>
      <c r="B68" s="24"/>
      <c r="C68" s="24"/>
      <c r="D68" s="24"/>
      <c r="E68" s="24"/>
      <c r="F68" s="24"/>
      <c r="G68" s="24"/>
      <c r="H68" s="24"/>
    </row>
    <row r="69" spans="1:8" s="43" customFormat="1" x14ac:dyDescent="0.25">
      <c r="A69" s="44"/>
      <c r="B69" s="24"/>
      <c r="C69" s="24"/>
      <c r="D69" s="24"/>
      <c r="E69" s="24"/>
      <c r="F69" s="24"/>
      <c r="G69" s="24"/>
      <c r="H69" s="24"/>
    </row>
    <row r="70" spans="1:8" s="14" customFormat="1" x14ac:dyDescent="0.25">
      <c r="A70" s="50" t="s">
        <v>24</v>
      </c>
      <c r="B70" s="10"/>
      <c r="C70" s="10"/>
      <c r="D70" s="10"/>
      <c r="E70" s="10"/>
      <c r="F70" s="10"/>
      <c r="G70" s="10"/>
      <c r="H70" s="10"/>
    </row>
    <row r="71" spans="1:8" s="14" customFormat="1" ht="15.75" thickBot="1" x14ac:dyDescent="0.3">
      <c r="A71" s="86" t="s">
        <v>1</v>
      </c>
      <c r="B71" s="86" t="s">
        <v>2</v>
      </c>
      <c r="C71" s="87" t="s">
        <v>3</v>
      </c>
      <c r="D71" s="88"/>
      <c r="E71" s="89"/>
      <c r="F71" s="87" t="s">
        <v>4</v>
      </c>
      <c r="G71" s="88"/>
      <c r="H71" s="89"/>
    </row>
    <row r="72" spans="1:8" s="14" customFormat="1" ht="27.75" customHeight="1" x14ac:dyDescent="0.25">
      <c r="A72" s="86"/>
      <c r="B72" s="86"/>
      <c r="C72" s="34" t="s">
        <v>9</v>
      </c>
      <c r="D72" s="34" t="s">
        <v>10</v>
      </c>
      <c r="E72" s="35" t="s">
        <v>2</v>
      </c>
      <c r="F72" s="34" t="s">
        <v>9</v>
      </c>
      <c r="G72" s="34" t="s">
        <v>10</v>
      </c>
      <c r="H72" s="35" t="s">
        <v>2</v>
      </c>
    </row>
    <row r="73" spans="1:8" s="14" customFormat="1" x14ac:dyDescent="0.25">
      <c r="A73" s="3" t="s">
        <v>2</v>
      </c>
      <c r="B73" s="2">
        <v>405160</v>
      </c>
      <c r="C73" s="2">
        <v>36707</v>
      </c>
      <c r="D73" s="2">
        <v>25784</v>
      </c>
      <c r="E73" s="2">
        <v>62491</v>
      </c>
      <c r="F73" s="2">
        <v>62217</v>
      </c>
      <c r="G73" s="2">
        <v>280452</v>
      </c>
      <c r="H73" s="2">
        <v>342669</v>
      </c>
    </row>
    <row r="74" spans="1:8" s="14" customFormat="1" x14ac:dyDescent="0.25">
      <c r="A74" s="56" t="s">
        <v>16</v>
      </c>
      <c r="B74" s="1">
        <v>66423</v>
      </c>
      <c r="C74" s="1">
        <v>6007</v>
      </c>
      <c r="D74" s="1">
        <v>4238</v>
      </c>
      <c r="E74" s="1">
        <v>10245</v>
      </c>
      <c r="F74" s="1">
        <v>10193</v>
      </c>
      <c r="G74" s="1">
        <v>45985</v>
      </c>
      <c r="H74" s="1">
        <v>56178</v>
      </c>
    </row>
    <row r="75" spans="1:8" s="14" customFormat="1" x14ac:dyDescent="0.25">
      <c r="A75" s="56" t="s">
        <v>17</v>
      </c>
      <c r="B75" s="1">
        <v>233066</v>
      </c>
      <c r="C75" s="1">
        <v>21057</v>
      </c>
      <c r="D75" s="1">
        <v>14892</v>
      </c>
      <c r="E75" s="1">
        <v>35949</v>
      </c>
      <c r="F75" s="1">
        <v>35801</v>
      </c>
      <c r="G75" s="1">
        <v>161316</v>
      </c>
      <c r="H75" s="1">
        <v>197117</v>
      </c>
    </row>
    <row r="76" spans="1:8" s="14" customFormat="1" ht="15.75" thickBot="1" x14ac:dyDescent="0.3">
      <c r="A76" s="57" t="s">
        <v>18</v>
      </c>
      <c r="B76" s="41">
        <v>105671</v>
      </c>
      <c r="C76" s="41">
        <v>9643</v>
      </c>
      <c r="D76" s="41">
        <v>6654</v>
      </c>
      <c r="E76" s="41">
        <v>16297</v>
      </c>
      <c r="F76" s="41">
        <v>16223</v>
      </c>
      <c r="G76" s="41">
        <v>73151</v>
      </c>
      <c r="H76" s="41">
        <v>89374</v>
      </c>
    </row>
    <row r="77" spans="1:8" s="14" customFormat="1" x14ac:dyDescent="0.25">
      <c r="A77" s="79" t="s">
        <v>25</v>
      </c>
      <c r="B77" s="79"/>
      <c r="C77" s="79"/>
      <c r="D77" s="79"/>
      <c r="E77" s="47"/>
      <c r="F77" s="48"/>
      <c r="G77" s="48"/>
      <c r="H77" s="48"/>
    </row>
    <row r="78" spans="1:8" s="46" customFormat="1" x14ac:dyDescent="0.25">
      <c r="A78" s="58"/>
      <c r="B78" s="58"/>
      <c r="C78" s="58"/>
      <c r="D78" s="58"/>
      <c r="E78" s="58"/>
      <c r="F78" s="48"/>
      <c r="G78" s="48"/>
      <c r="H78" s="48"/>
    </row>
    <row r="79" spans="1:8" s="14" customFormat="1" x14ac:dyDescent="0.25">
      <c r="B79" s="23"/>
      <c r="C79" s="23"/>
      <c r="D79" s="23"/>
      <c r="E79" s="23"/>
      <c r="F79" s="23"/>
      <c r="G79" s="23"/>
      <c r="H79" s="23"/>
    </row>
  </sheetData>
  <mergeCells count="32">
    <mergeCell ref="A77:D77"/>
    <mergeCell ref="A35:D35"/>
    <mergeCell ref="A25:D25"/>
    <mergeCell ref="A71:A72"/>
    <mergeCell ref="B71:B72"/>
    <mergeCell ref="C71:E71"/>
    <mergeCell ref="F71:H71"/>
    <mergeCell ref="A50:A51"/>
    <mergeCell ref="A60:H60"/>
    <mergeCell ref="A61:A62"/>
    <mergeCell ref="B61:B62"/>
    <mergeCell ref="C61:E61"/>
    <mergeCell ref="F61:H61"/>
    <mergeCell ref="B50:B51"/>
    <mergeCell ref="C50:E50"/>
    <mergeCell ref="F50:H50"/>
    <mergeCell ref="A56:G56"/>
    <mergeCell ref="H56:I56"/>
    <mergeCell ref="A67:D67"/>
    <mergeCell ref="K44:N44"/>
    <mergeCell ref="A16:E16"/>
    <mergeCell ref="F16:G16"/>
    <mergeCell ref="A9:G9"/>
    <mergeCell ref="A11:G11"/>
    <mergeCell ref="J56:K56"/>
    <mergeCell ref="A29:E29"/>
    <mergeCell ref="A38:H38"/>
    <mergeCell ref="A39:A40"/>
    <mergeCell ref="B39:B40"/>
    <mergeCell ref="C39:E39"/>
    <mergeCell ref="F39:H39"/>
    <mergeCell ref="A45:D45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جداول أعداد الثروة الحيوانية </KeyWordsAr>
    <KeyWords xmlns="cac204a3-57fb-4aea-ba50-989298fa4f73">Livestock Statistics Tables </KeyWords>
    <ReleaseID_DB xmlns="cac204a3-57fb-4aea-ba50-989298fa4f73">11271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0239D336-8DC4-4F00-AE99-55C5D025944C}"/>
</file>

<file path=customXml/itemProps2.xml><?xml version="1.0" encoding="utf-8"?>
<ds:datastoreItem xmlns:ds="http://schemas.openxmlformats.org/officeDocument/2006/customXml" ds:itemID="{4BF1964A-AD56-4C9C-8E29-99E6B6A256E0}"/>
</file>

<file path=customXml/itemProps3.xml><?xml version="1.0" encoding="utf-8"?>
<ds:datastoreItem xmlns:ds="http://schemas.openxmlformats.org/officeDocument/2006/customXml" ds:itemID="{C56E3DC9-E6B9-43ED-A748-710CCC786C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جداول الثروة الحيوانية_ 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Khaldoun Taha Ali Al Augoul</dc:creator>
  <cp:lastModifiedBy>Khaldoun Taha Al Augoul</cp:lastModifiedBy>
  <dcterms:created xsi:type="dcterms:W3CDTF">2013-09-25T06:58:19Z</dcterms:created>
  <dcterms:modified xsi:type="dcterms:W3CDTF">2019-06-09T09:22:34Z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