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G:\"/>
    </mc:Choice>
  </mc:AlternateContent>
  <xr:revisionPtr revIDLastSave="0" documentId="8_{4F24ABB2-CEFC-42F9-ABCC-0FD3FEA69916}" xr6:coauthVersionLast="47" xr6:coauthVersionMax="47" xr10:uidLastSave="{00000000-0000-0000-0000-000000000000}"/>
  <bookViews>
    <workbookView xWindow="-110" yWindow="-110" windowWidth="19420" windowHeight="10300" tabRatio="687" xr2:uid="{76311B4C-5DF8-47F0-AF60-3789D669A414}"/>
  </bookViews>
  <sheets>
    <sheet name="Index" sheetId="14" r:id="rId1"/>
    <sheet name="Table 1" sheetId="89" r:id="rId2"/>
    <sheet name="Table 2" sheetId="44" r:id="rId3"/>
    <sheet name="Table 3" sheetId="90" r:id="rId4"/>
    <sheet name="Table 4" sheetId="91" r:id="rId5"/>
    <sheet name="Table 5" sheetId="92" r:id="rId6"/>
    <sheet name="Metadata" sheetId="93" r:id="rId7"/>
    <sheet name="Enquiries" sheetId="9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89" l="1"/>
  <c r="C18" i="89"/>
  <c r="C9" i="89"/>
  <c r="C16" i="92"/>
  <c r="C12" i="92"/>
  <c r="C9" i="92"/>
  <c r="C25" i="91"/>
  <c r="C18" i="91"/>
  <c r="C9" i="91"/>
  <c r="C20" i="90"/>
  <c r="C15" i="90"/>
  <c r="C9" i="90"/>
  <c r="C25" i="44"/>
  <c r="C18" i="44"/>
  <c r="C9" i="44"/>
</calcChain>
</file>

<file path=xl/sharedStrings.xml><?xml version="1.0" encoding="utf-8"?>
<sst xmlns="http://schemas.openxmlformats.org/spreadsheetml/2006/main" count="332" uniqueCount="133">
  <si>
    <t>Table description</t>
  </si>
  <si>
    <t>Link</t>
  </si>
  <si>
    <t>وصف عنصر البيانات</t>
  </si>
  <si>
    <t>Table 1</t>
  </si>
  <si>
    <t>Table 2</t>
  </si>
  <si>
    <t>Table 3</t>
  </si>
  <si>
    <t>Table 4</t>
  </si>
  <si>
    <t>Table 5</t>
  </si>
  <si>
    <t>Abu Dhabi Region</t>
  </si>
  <si>
    <t>Al Ain Region</t>
  </si>
  <si>
    <t>Source: Environment Agency - Abu Dhabi</t>
  </si>
  <si>
    <t>Al Dhafra Region</t>
  </si>
  <si>
    <t>منطقة أبوظبي</t>
  </si>
  <si>
    <t>منطقة العين</t>
  </si>
  <si>
    <t>منطقة الظفرة</t>
  </si>
  <si>
    <t>Station location</t>
  </si>
  <si>
    <t>موقع المحطة</t>
  </si>
  <si>
    <t>المصدر: هيئة البيئة - ابوظبي</t>
  </si>
  <si>
    <t xml:space="preserve"> (Milligram/m3)</t>
  </si>
  <si>
    <t>(مليجرام/ متر مكعب)</t>
  </si>
  <si>
    <t xml:space="preserve"> (Microgram/m3)</t>
  </si>
  <si>
    <t>المتوسط</t>
  </si>
  <si>
    <t>Average</t>
  </si>
  <si>
    <t>(ميكروجرام/ متر مكعب)</t>
  </si>
  <si>
    <t>Khalifa School</t>
  </si>
  <si>
    <t>Hamdan Street</t>
  </si>
  <si>
    <t>Baniyas School</t>
  </si>
  <si>
    <t>Mussafah</t>
  </si>
  <si>
    <t>Al Mafraq</t>
  </si>
  <si>
    <t>Khalifa City</t>
  </si>
  <si>
    <t>Bain Al Jessrain</t>
  </si>
  <si>
    <t>Al Ain Islamic Institute</t>
  </si>
  <si>
    <t>Al Ain Street</t>
  </si>
  <si>
    <t>Al Qua'a</t>
  </si>
  <si>
    <t>Suweihan</t>
  </si>
  <si>
    <t>Zakher</t>
  </si>
  <si>
    <t>Al Tawia</t>
  </si>
  <si>
    <t>Bida Zayed</t>
  </si>
  <si>
    <t>Ruwais</t>
  </si>
  <si>
    <t>Gayathi School</t>
  </si>
  <si>
    <t>E11 Road</t>
  </si>
  <si>
    <t>مدرسة خديجة</t>
  </si>
  <si>
    <t>مدرسة خليفة</t>
  </si>
  <si>
    <t>شارع حمدان</t>
  </si>
  <si>
    <t>مدرسة بني ياس</t>
  </si>
  <si>
    <t>مصفح</t>
  </si>
  <si>
    <t>المفرق</t>
  </si>
  <si>
    <t>مدينة خليفة أ</t>
  </si>
  <si>
    <t>بين الجسرين</t>
  </si>
  <si>
    <t>شارع العين</t>
  </si>
  <si>
    <t>القوع</t>
  </si>
  <si>
    <t>سويحان</t>
  </si>
  <si>
    <t>زاخر</t>
  </si>
  <si>
    <t>الطوية</t>
  </si>
  <si>
    <t>بدع زايد</t>
  </si>
  <si>
    <t>الرويس</t>
  </si>
  <si>
    <t>مدرسة غياثي</t>
  </si>
  <si>
    <t>محطة شارع E11</t>
  </si>
  <si>
    <t>Habshan South</t>
  </si>
  <si>
    <t>جنوب حبشان</t>
  </si>
  <si>
    <t>Khadejah School</t>
  </si>
  <si>
    <t xml:space="preserve">Liwa </t>
  </si>
  <si>
    <t>معهد العين الإسلامي</t>
  </si>
  <si>
    <t>ليوا</t>
  </si>
  <si>
    <t>Air Quality Statistics, 2024</t>
  </si>
  <si>
    <t>إحصاءات جودة الهواء، 2024</t>
  </si>
  <si>
    <r>
      <rPr>
        <b/>
        <sz val="11"/>
        <color rgb="FFA2AC72"/>
        <rFont val="Arial"/>
        <family val="2"/>
      </rPr>
      <t xml:space="preserve">Table 1: </t>
    </r>
    <r>
      <rPr>
        <b/>
        <sz val="11"/>
        <rFont val="Arial"/>
        <family val="2"/>
      </rPr>
      <t>Average concentration of Sulphur Dioxide (SO2) in ambient air by region, 2024</t>
    </r>
  </si>
  <si>
    <r>
      <t xml:space="preserve">جدول 1: </t>
    </r>
    <r>
      <rPr>
        <b/>
        <sz val="11"/>
        <rFont val="Arial"/>
        <family val="2"/>
      </rPr>
      <t>متوسط تركيز  ثاني أكسيد الكبريت (SO2) في الهواء المحيط حسب المنطقة، 2024</t>
    </r>
  </si>
  <si>
    <r>
      <rPr>
        <b/>
        <sz val="11"/>
        <color rgb="FFA2AC72"/>
        <rFont val="Arial"/>
        <family val="2"/>
      </rPr>
      <t xml:space="preserve">Table 2: </t>
    </r>
    <r>
      <rPr>
        <b/>
        <sz val="11"/>
        <rFont val="Arial"/>
        <family val="2"/>
      </rPr>
      <t>Average concentration of Nitrogen Dioxide (NO2) in ambient air by region, 2024</t>
    </r>
  </si>
  <si>
    <r>
      <t xml:space="preserve">جدول 2: </t>
    </r>
    <r>
      <rPr>
        <b/>
        <sz val="11"/>
        <rFont val="Arial"/>
        <family val="2"/>
      </rPr>
      <t>متوسط تركيز ثاني أكسيد النيتروجين (NO2) في الهواء المحيط حسب المنطقة، 2024</t>
    </r>
  </si>
  <si>
    <r>
      <rPr>
        <b/>
        <sz val="11"/>
        <color rgb="FFA2AC72"/>
        <rFont val="Arial"/>
        <family val="2"/>
      </rPr>
      <t>Table 3:</t>
    </r>
    <r>
      <rPr>
        <b/>
        <sz val="11"/>
        <rFont val="Arial"/>
        <family val="2"/>
      </rPr>
      <t xml:space="preserve"> Average concentration of Ground Level Ozone (O3) in ambient air by region, 2024</t>
    </r>
  </si>
  <si>
    <r>
      <rPr>
        <b/>
        <sz val="11"/>
        <color rgb="FFA2AC72"/>
        <rFont val="Arial"/>
        <family val="2"/>
      </rPr>
      <t>جدول 3:</t>
    </r>
    <r>
      <rPr>
        <b/>
        <sz val="11"/>
        <rFont val="Arial"/>
        <family val="2"/>
      </rPr>
      <t xml:space="preserve"> متوسط تركيز الأوزون الأرضي (O3) في الهواء المحيط حسب المنطقة، 2024</t>
    </r>
  </si>
  <si>
    <r>
      <rPr>
        <b/>
        <sz val="11"/>
        <color rgb="FFA2AC72"/>
        <rFont val="Arial"/>
        <family val="2"/>
      </rPr>
      <t xml:space="preserve">Table 4: </t>
    </r>
    <r>
      <rPr>
        <b/>
        <sz val="11"/>
        <rFont val="Arial"/>
        <family val="2"/>
      </rPr>
      <t>Average concentration of Particulate Matter (10 µm) (PM10) in ambient air by region, 2024</t>
    </r>
  </si>
  <si>
    <r>
      <t xml:space="preserve">جدول 4: </t>
    </r>
    <r>
      <rPr>
        <b/>
        <sz val="11"/>
        <rFont val="Arial"/>
        <family val="2"/>
      </rPr>
      <t>متوسط تركيز الجسيمات العالقة في الهواء بحجم (10 ميكرومتر ) (PM10) في الهواء المحيط حسب المنطقة، 2024</t>
    </r>
  </si>
  <si>
    <r>
      <rPr>
        <b/>
        <sz val="11"/>
        <color rgb="FFA2AC72"/>
        <rFont val="Arial"/>
        <family val="2"/>
      </rPr>
      <t>Table 5:</t>
    </r>
    <r>
      <rPr>
        <b/>
        <sz val="11"/>
        <rFont val="Arial"/>
        <family val="2"/>
      </rPr>
      <t xml:space="preserve">  Average concentration of Carbon Monoxide (CO) in ambient air by region, 2024</t>
    </r>
  </si>
  <si>
    <r>
      <rPr>
        <b/>
        <sz val="11"/>
        <color rgb="FFA2AC72"/>
        <rFont val="Arial"/>
        <family val="2"/>
      </rPr>
      <t xml:space="preserve">جدول 5: </t>
    </r>
    <r>
      <rPr>
        <b/>
        <sz val="11"/>
        <rFont val="Arial"/>
        <family val="2"/>
      </rPr>
      <t>متوسط تركيز أول أكسيد الكربون (CO) في الهواء المحيط حسب المنطقة، 2024</t>
    </r>
  </si>
  <si>
    <t>Index</t>
  </si>
  <si>
    <t>Air Quality Statistics</t>
  </si>
  <si>
    <t>إحصاءات جودة الهواء</t>
  </si>
  <si>
    <t>GLOSSARY</t>
  </si>
  <si>
    <t>المصطلحات</t>
  </si>
  <si>
    <t xml:space="preserve">This publication contains certain terms related to air quality; these terms play an important role when analysing air quality statistics for the Emirate of Abu Dhabi. The publication includes the following terms: </t>
  </si>
  <si>
    <t>يحتوي هذا الاصدار على بعض المصطلحات المتعلقة بجودة الهواء؛ وتلعب هذه المصطلحات دوراً هاماً عند تحليل إحصاءات جودة الهواء في إمارة أبوظبي. يتضمن الاصدار المصطلحات التالية:</t>
  </si>
  <si>
    <r>
      <rPr>
        <b/>
        <sz val="8"/>
        <color theme="1"/>
        <rFont val="Arial"/>
        <family val="2"/>
      </rPr>
      <t xml:space="preserve">particulate matter (10 µm) (PM10): </t>
    </r>
    <r>
      <rPr>
        <sz val="8"/>
        <color theme="1"/>
        <rFont val="Arial"/>
        <family val="2"/>
      </rPr>
      <t>is coarse particulate matter, or any particles suspended in air which are less than 10 micrometers in diameter. These particles cause respiratory problems due to their size, even if they are of non-toxic substances. (Source: Environment Agency - Abu Dhabi)</t>
    </r>
  </si>
  <si>
    <r>
      <rPr>
        <b/>
        <sz val="8"/>
        <color theme="1"/>
        <rFont val="Arial"/>
        <family val="2"/>
      </rPr>
      <t xml:space="preserve">الأغبرة العالقة (10 مايكرومتر): </t>
    </r>
    <r>
      <rPr>
        <sz val="8"/>
        <color theme="1"/>
        <rFont val="Arial"/>
        <family val="2"/>
      </rPr>
      <t>الجسيمات القابلة للاستنشاق (قطرها أقل من 10 ميكرون) هي جسيمات خشنة، أو أي جسيمات عالقة في الهواء يقل قطرها عن 10 ميكرومترات. وتتسبب هذه الجسيمات في مشاكل بالجهاز التنفسي بسبب حجمها، حتى وإن لم تكن من مواد سامة. (المصدر: هيئة البيئة - أبوظبي)</t>
    </r>
  </si>
  <si>
    <r>
      <rPr>
        <b/>
        <sz val="8"/>
        <color theme="1"/>
        <rFont val="Arial"/>
        <family val="2"/>
      </rPr>
      <t xml:space="preserve">Ozone (O3): </t>
    </r>
    <r>
      <rPr>
        <sz val="8"/>
        <color theme="1"/>
        <rFont val="Arial"/>
        <family val="2"/>
      </rPr>
      <t xml:space="preserve"> Ground-level Ozone (O3) is a colourless and toxic gas with pungent and irritating odour. An ozone molecule is made up of three Oxygen atoms. The gas is present as a secondary pollutant in the lower atmosphere. Other pollutants may foster its formation. A colourless, toxic gas with a pungent and irritating odour that contains three oxygen atoms in each of its molecules and is present as a secondary pollutant in the lowermost layer of the atmosphere. Other pollutants may contribute to its formation.  (Source: Environment Agency - Abu Dhabi)</t>
    </r>
  </si>
  <si>
    <r>
      <rPr>
        <b/>
        <sz val="8"/>
        <rFont val="Arial"/>
        <family val="2"/>
      </rPr>
      <t>الأوزون:</t>
    </r>
    <r>
      <rPr>
        <sz val="8"/>
        <rFont val="Arial"/>
        <family val="2"/>
      </rPr>
      <t xml:space="preserve"> الأوزون الأرضي (O3) هو أحد غازات الدفيئة التي تسبب أيضًا مشاكل في الجهاز التنفسي، يتكون من تفاعل مختلف المركبات والانبعاثات الصناعية مع الأشعة فوق البنفسجية. (المصدر: هيئة البيئة - أبوظبي)</t>
    </r>
  </si>
  <si>
    <r>
      <t xml:space="preserve">Carbon monoxide (CO): </t>
    </r>
    <r>
      <rPr>
        <sz val="8"/>
        <color theme="1"/>
        <rFont val="Arial"/>
        <family val="2"/>
      </rPr>
      <t>Carbon monoxide (CO) is a colourless, odourless gas resulting from incomplete combustion of fossil fuels. Carbon monoxide binds to haemoglobin in human blood, reducing its capacity to carry oxygen and causing harm to humans.  (Source: Environment Agency - Abu Dhabi)</t>
    </r>
  </si>
  <si>
    <r>
      <rPr>
        <b/>
        <sz val="8"/>
        <rFont val="Arial"/>
        <family val="2"/>
      </rPr>
      <t xml:space="preserve">أول أكسيد الكربون : </t>
    </r>
    <r>
      <rPr>
        <sz val="8"/>
        <rFont val="Arial"/>
        <family val="2"/>
      </rPr>
      <t>أول أكسيد الكربون (CO) غاز سام لا لون له ولا رائحة ينتج عن عمليات الاحتراق غير الكامل للوقود الأحفوري، ويتحد أول أكسيد الكربون بالهيموغلوبين في دم البشر ويخفض قدرته على حمل الأكسجين محدثا آثارا ضارة بهم. (المصدر: هيئة البيئة - أبوظبي)</t>
    </r>
  </si>
  <si>
    <r>
      <rPr>
        <b/>
        <sz val="8"/>
        <color theme="1"/>
        <rFont val="Arial"/>
        <family val="2"/>
      </rPr>
      <t>Sulphur dioxide (SO2):</t>
    </r>
    <r>
      <rPr>
        <sz val="8"/>
        <color theme="1"/>
        <rFont val="Arial"/>
        <family val="2"/>
      </rPr>
      <t>Sulphur Dioxide (SO2) is a heavy colourless gas with a pungent and irritating odour, produced by the combustion of fossil fuels. It is toxic to animals and plants, and it contributes to the acidification of rain.  (Source: Environment Agency - Abu Dhabi)</t>
    </r>
  </si>
  <si>
    <r>
      <rPr>
        <b/>
        <sz val="8"/>
        <rFont val="Arial"/>
        <family val="2"/>
      </rPr>
      <t>ثاني أكسيد الكبريت :</t>
    </r>
    <r>
      <rPr>
        <sz val="8"/>
        <rFont val="Arial"/>
        <family val="2"/>
      </rPr>
      <t xml:space="preserve"> ثاني أكسيد الكبريت (SO2) هو غاز ثقيل، كريه الرائحة، لا لون له يطلق بصورة رئيسية نتيجة احتراق أنواع الوقود  الأحفوري، وهو ضار للبشر والنباتات، ويسهم في حمضية الأمطار. (المصدر: هيئة البيئة - أبوظبي)</t>
    </r>
  </si>
  <si>
    <r>
      <rPr>
        <b/>
        <sz val="8"/>
        <color theme="1"/>
        <rFont val="Arial"/>
        <family val="2"/>
      </rPr>
      <t>Nitrogen dioxide (NO2):</t>
    </r>
    <r>
      <rPr>
        <sz val="8"/>
        <color theme="1"/>
        <rFont val="Arial"/>
        <family val="2"/>
      </rPr>
      <t xml:space="preserve"> Nitrogen Dioxide (NO2) is a reddish brown gas, commonly seen above cities. It irritates the lungs and has an adverse impact on the environment.  (Source: Environment Agency - Abu Dhabi)</t>
    </r>
  </si>
  <si>
    <r>
      <rPr>
        <b/>
        <sz val="8"/>
        <rFont val="Arial"/>
        <family val="2"/>
      </rPr>
      <t>ثاني أكسيد النيتروجين:</t>
    </r>
    <r>
      <rPr>
        <sz val="8"/>
        <rFont val="Arial"/>
        <family val="2"/>
      </rPr>
      <t xml:space="preserve"> ثاني أكسيد النيتروجين (NO2) هو غاز بني مُحمر اللون يظهر بشكل معتاد فوق المدن، وذو رائحة مهيجة، ويسبب تهيجاً في الرئتين، وله تأثير سلبي على البيئة. (المصدر: هيئة البيئة - أبوظبي)</t>
    </r>
  </si>
  <si>
    <t>RELATED REPORTS</t>
  </si>
  <si>
    <t>https://scad.gov.ae/documents/20122/2312466/datatable_43171_306_1_1_2022_EN.xlsx/0aef411a-7d61-5576-12a4-c33e3d04f2ab?t=1702621777205</t>
  </si>
  <si>
    <t>ENQUIRIES</t>
  </si>
  <si>
    <t>للاستفسارات</t>
  </si>
  <si>
    <t>DISCLAIMER AND TERMS OF USE</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</si>
  <si>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</si>
  <si>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</si>
  <si>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</si>
  <si>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</si>
  <si>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</si>
  <si>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</si>
  <si>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</si>
  <si>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</si>
  <si>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</si>
  <si>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</si>
  <si>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</si>
  <si>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</si>
  <si>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</si>
  <si>
    <t>Metadata</t>
  </si>
  <si>
    <t>البيانات الوصفية</t>
  </si>
  <si>
    <t>Enquiries</t>
  </si>
  <si>
    <t>الاستفسارات</t>
  </si>
  <si>
    <t>الرابط</t>
  </si>
  <si>
    <t>جدول 1</t>
  </si>
  <si>
    <t>جدول 2</t>
  </si>
  <si>
    <t>جدول 3</t>
  </si>
  <si>
    <t>جدول 4</t>
  </si>
  <si>
    <t>جدول 5</t>
  </si>
  <si>
    <t>Table 1: Average concentration of Sulphur Dioxide (SO2) in ambient air by region, 2024</t>
  </si>
  <si>
    <t>Table 2: Average concentration of Nitrogen Dioxide (NO2) in ambient air by region, 2024</t>
  </si>
  <si>
    <t>Table 3: Average concentration of Ground Level Ozone (O3) in ambient air by region, 2024</t>
  </si>
  <si>
    <t>Table 4: Average concentration of Particulate Matter (10 µm) (PM10) in ambient air by region, 2024</t>
  </si>
  <si>
    <t>Table 5: Average concentration of Carbon Monoxide (CO) in ambient air by region, 2024</t>
  </si>
  <si>
    <t>جدول 1: متوسط تركيز  ثاني أكسيد الكبريت (SO2) في الهواء المحيط حسب المنطقة، 2024</t>
  </si>
  <si>
    <t>جدول 5: متوسط تركيز أول أكسيد الكربون (CO) في الهواء المحيط حسب المنطقة، 2024</t>
  </si>
  <si>
    <t>جدول 4: متوسط تركيز الجسيمات العالقة في الهواء بحجم (10 ميكرومتر )(PM10) في الهواء المحيط حسب المنطقة، 2024</t>
  </si>
  <si>
    <t>جدول 3: متوسط تركيز الأوزون الأرضي (O3) في الهواء المحيط حسب المنطقة، 2024</t>
  </si>
  <si>
    <t>جدول 2: متوسط تركيز ثاني أكسيد النيتروجين (NO2) في الهواء المحيط حسب المنطقة، 2024</t>
  </si>
  <si>
    <t>Inquiries and Support Request</t>
  </si>
  <si>
    <t>الدعم والإستفسارات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</si>
</sst>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mm\-yyyy"/>
    <numFmt numFmtId="165" formatCode="_-* #,##0.00_-;_-* #,##0.00\-;_-* &quot;-&quot;??_-;_-@_-"/>
    <numFmt numFmtId="166" formatCode="_-* #,##0.00_-;\-* #,##0.00_-;_-* &quot;-&quot;??_-;_-@_-"/>
    <numFmt numFmtId="167" formatCode="yyyy"/>
    <numFmt numFmtId="168" formatCode="_-* #,##0.0_-;_-* #,##0.0\-;_-* &quot;-&quot;??_-;_-@_-"/>
  </numFmts>
  <fonts count="3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sz val="10"/>
      <color theme="1"/>
      <name val="Arial"/>
      <family val="2"/>
    </font>
    <font>
      <b/>
      <sz val="10"/>
      <color theme="1"/>
      <name val="Arial"/>
      <family val="2"/>
    </font>
    <font>
      <sz val="11"/>
      <color theme="1"/>
      <name val="Calibri Light"/>
      <family val="2"/>
      <scheme val="major"/>
    </font>
    <font>
      <sz val="11"/>
      <color rgb="FF58595B"/>
      <name val="Calibri Light"/>
      <family val="2"/>
      <scheme val="major"/>
    </font>
    <font>
      <sz val="8"/>
      <color rgb="FFFFFFFF"/>
      <name val="Arial"/>
      <family val="2"/>
    </font>
    <font>
      <b/>
      <sz val="8"/>
      <name val="Tahoma"/>
      <family val="2"/>
    </font>
    <font>
      <sz val="8"/>
      <color theme="1" tint="-0.499984740745262"/>
      <name val="Arial"/>
      <family val="2"/>
    </font>
    <font>
      <sz val="8"/>
      <color theme="1"/>
      <name val="Calibri"/>
      <family val="2"/>
      <scheme val="minor"/>
    </font>
    <font>
      <sz val="10"/>
      <color theme="1"/>
      <name val="Calibri"/>
      <family val="2"/>
      <scheme val="minor"/>
    </font>
    <font>
      <sz val="8"/>
      <color rgb="FFFF0000"/>
      <name val="Arial"/>
      <family val="2"/>
    </font>
    <font>
      <u/>
      <sz val="8"/>
      <color rgb="FF0000FF"/>
      <name val="Arial"/>
      <family val="2"/>
    </font>
    <font>
      <u/>
      <sz val="9"/>
      <color theme="10"/>
      <name val="Arial"/>
      <family val="2"/>
    </font>
    <font>
      <u/>
      <sz val="9"/>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A1AB71"/>
        <bgColor rgb="FFA1AB71"/>
      </patternFill>
    </fill>
  </fills>
  <borders count="3">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s>
  <cellStyleXfs count="11">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43" fontId="1" fillId="0" borderId="0" applyFont="0" applyFill="0" applyBorder="0" applyAlignment="0" applyProtection="0"/>
    <xf numFmtId="166" fontId="1" fillId="0" borderId="0" applyFont="0" applyFill="0" applyBorder="0" applyAlignment="0" applyProtection="0"/>
    <xf numFmtId="0" fontId="1" fillId="0" borderId="0"/>
    <xf numFmtId="0" fontId="26" fillId="0" borderId="0">
      <alignment vertical="center"/>
    </xf>
    <xf numFmtId="0" fontId="3" fillId="0" borderId="0" applyNumberFormat="0" applyFill="0" applyBorder="0" applyAlignment="0" applyProtection="0"/>
  </cellStyleXfs>
  <cellXfs count="110">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1" applyFont="1" applyAlignment="1">
      <alignment horizontal="right" vertical="center"/>
    </xf>
    <xf numFmtId="49" fontId="8" fillId="0" borderId="0" xfId="1" applyFont="1" applyAlignment="1">
      <alignment vertical="center" readingOrder="1"/>
    </xf>
    <xf numFmtId="0" fontId="11" fillId="2" borderId="0" xfId="0"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4" fontId="4" fillId="0" borderId="0" xfId="0" applyNumberFormat="1" applyFont="1" applyAlignment="1">
      <alignment horizontal="left"/>
    </xf>
    <xf numFmtId="0" fontId="10" fillId="4" borderId="0" xfId="0" applyFont="1" applyFill="1" applyAlignment="1">
      <alignment vertical="center"/>
    </xf>
    <xf numFmtId="0" fontId="18" fillId="0" borderId="0" xfId="0" applyFont="1" applyAlignment="1">
      <alignment horizontal="left"/>
    </xf>
    <xf numFmtId="0" fontId="18" fillId="0" borderId="1" xfId="0" applyFont="1" applyBorder="1"/>
    <xf numFmtId="0" fontId="19" fillId="0" borderId="0" xfId="0" applyFont="1" applyAlignment="1">
      <alignment horizontal="right" wrapText="1"/>
    </xf>
    <xf numFmtId="0" fontId="11" fillId="2" borderId="0" xfId="0" applyFont="1" applyFill="1" applyAlignment="1">
      <alignment horizontal="right"/>
    </xf>
    <xf numFmtId="0" fontId="20" fillId="0" borderId="0" xfId="0" applyFont="1"/>
    <xf numFmtId="0" fontId="8" fillId="3" borderId="0" xfId="0" applyFont="1" applyFill="1" applyAlignment="1">
      <alignment horizontal="left"/>
    </xf>
    <xf numFmtId="0" fontId="8" fillId="3" borderId="0" xfId="0" applyFont="1" applyFill="1" applyAlignment="1">
      <alignment horizontal="right"/>
    </xf>
    <xf numFmtId="0" fontId="9" fillId="0" borderId="0" xfId="3" applyFont="1" applyAlignment="1">
      <alignment horizontal="left" vertical="center" wrapText="1" readingOrder="1"/>
    </xf>
    <xf numFmtId="0" fontId="9" fillId="3" borderId="0" xfId="0" applyFont="1" applyFill="1" applyAlignment="1">
      <alignment horizontal="left"/>
    </xf>
    <xf numFmtId="0" fontId="8" fillId="0" borderId="0" xfId="0" applyFont="1" applyAlignment="1">
      <alignment horizontal="left"/>
    </xf>
    <xf numFmtId="0" fontId="9" fillId="0" borderId="0" xfId="0" applyFont="1" applyAlignment="1">
      <alignment horizontal="right"/>
    </xf>
    <xf numFmtId="0" fontId="8" fillId="0" borderId="0" xfId="0" applyFont="1" applyAlignment="1">
      <alignment horizontal="right"/>
    </xf>
    <xf numFmtId="0" fontId="9" fillId="3" borderId="0" xfId="0" applyFont="1" applyFill="1" applyAlignment="1">
      <alignment horizontal="right"/>
    </xf>
    <xf numFmtId="0" fontId="22" fillId="5" borderId="0" xfId="3" applyFont="1" applyFill="1" applyAlignment="1">
      <alignment vertical="center" wrapText="1" readingOrder="1"/>
    </xf>
    <xf numFmtId="0" fontId="22" fillId="5" borderId="0" xfId="3" applyFont="1" applyFill="1" applyAlignment="1">
      <alignment vertical="center" readingOrder="2"/>
    </xf>
    <xf numFmtId="49" fontId="7" fillId="0" borderId="0" xfId="1" applyFont="1" applyAlignment="1">
      <alignment vertical="center" wrapText="1" readingOrder="1"/>
    </xf>
    <xf numFmtId="2" fontId="5" fillId="0" borderId="0" xfId="0" applyNumberFormat="1" applyFont="1" applyAlignment="1">
      <alignment horizontal="right"/>
    </xf>
    <xf numFmtId="2" fontId="9" fillId="3" borderId="0" xfId="0" applyNumberFormat="1" applyFont="1" applyFill="1" applyAlignment="1">
      <alignment horizontal="right"/>
    </xf>
    <xf numFmtId="0" fontId="9" fillId="0" borderId="0" xfId="3" applyFont="1" applyAlignment="1">
      <alignment horizontal="right" vertical="center" wrapText="1" readingOrder="1"/>
    </xf>
    <xf numFmtId="2" fontId="8" fillId="3" borderId="0" xfId="0" applyNumberFormat="1" applyFont="1" applyFill="1" applyAlignment="1">
      <alignment horizontal="center"/>
    </xf>
    <xf numFmtId="2" fontId="5" fillId="0" borderId="0" xfId="0" applyNumberFormat="1" applyFont="1" applyAlignment="1">
      <alignment horizontal="center"/>
    </xf>
    <xf numFmtId="2" fontId="9" fillId="3" borderId="0" xfId="0" applyNumberFormat="1" applyFont="1" applyFill="1" applyAlignment="1">
      <alignment horizontal="center"/>
    </xf>
    <xf numFmtId="2" fontId="5" fillId="0" borderId="0" xfId="0" applyNumberFormat="1" applyFont="1" applyAlignment="1">
      <alignment horizontal="left"/>
    </xf>
    <xf numFmtId="2" fontId="9" fillId="3" borderId="0" xfId="0" applyNumberFormat="1" applyFont="1" applyFill="1" applyAlignment="1">
      <alignment horizontal="left"/>
    </xf>
    <xf numFmtId="0" fontId="8" fillId="0" borderId="0" xfId="3" applyFont="1" applyAlignment="1">
      <alignment horizontal="left" vertical="center" wrapText="1" readingOrder="1"/>
    </xf>
    <xf numFmtId="0" fontId="8" fillId="0" borderId="0" xfId="3" applyFont="1" applyAlignment="1">
      <alignment horizontal="right" vertical="center" wrapText="1" readingOrder="1"/>
    </xf>
    <xf numFmtId="0" fontId="9" fillId="0" borderId="0" xfId="0" applyFont="1" applyAlignment="1">
      <alignment horizontal="left"/>
    </xf>
    <xf numFmtId="2" fontId="8" fillId="0" borderId="0" xfId="3" applyNumberFormat="1" applyFont="1" applyAlignment="1">
      <alignment horizontal="center" vertical="center" wrapText="1" readingOrder="1"/>
    </xf>
    <xf numFmtId="49" fontId="9" fillId="0" borderId="0" xfId="1" applyFont="1" applyAlignment="1">
      <alignment horizontal="right" vertical="center"/>
    </xf>
    <xf numFmtId="2" fontId="0" fillId="0" borderId="0" xfId="0" applyNumberFormat="1"/>
    <xf numFmtId="49" fontId="17" fillId="0" borderId="0" xfId="1" applyFont="1" applyAlignment="1">
      <alignment vertical="center" wrapText="1"/>
    </xf>
    <xf numFmtId="2" fontId="9" fillId="0" borderId="0" xfId="0" applyNumberFormat="1" applyFont="1" applyAlignment="1">
      <alignment horizontal="center"/>
    </xf>
    <xf numFmtId="2" fontId="8" fillId="0" borderId="0" xfId="0" applyNumberFormat="1" applyFont="1" applyAlignment="1">
      <alignment horizontal="center"/>
    </xf>
    <xf numFmtId="2" fontId="9" fillId="0" borderId="0" xfId="3" applyNumberFormat="1" applyFont="1" applyAlignment="1">
      <alignment horizontal="center" vertical="center" wrapText="1" readingOrder="1"/>
    </xf>
    <xf numFmtId="49" fontId="7" fillId="0" borderId="0" xfId="1" applyFont="1" applyAlignment="1">
      <alignment vertical="center" wrapText="1"/>
    </xf>
    <xf numFmtId="0" fontId="0" fillId="0" borderId="2" xfId="0" applyBorder="1" applyAlignment="1">
      <alignment vertical="center"/>
    </xf>
    <xf numFmtId="165" fontId="10" fillId="4" borderId="0" xfId="6" applyNumberFormat="1" applyFont="1" applyFill="1" applyBorder="1" applyAlignment="1">
      <alignment horizontal="center" vertical="center" readingOrder="1"/>
    </xf>
    <xf numFmtId="49" fontId="10" fillId="4" borderId="0" xfId="6" applyNumberFormat="1" applyFont="1" applyFill="1" applyBorder="1" applyAlignment="1">
      <alignment horizontal="center" vertical="center" wrapText="1"/>
    </xf>
    <xf numFmtId="0" fontId="3" fillId="0" borderId="0" xfId="2"/>
    <xf numFmtId="165" fontId="9" fillId="0" borderId="0" xfId="7" applyNumberFormat="1" applyFont="1" applyFill="1" applyBorder="1" applyAlignment="1" applyProtection="1">
      <alignment horizontal="right" vertical="center" wrapText="1"/>
    </xf>
    <xf numFmtId="0" fontId="23" fillId="4" borderId="0" xfId="0" applyFont="1" applyFill="1" applyAlignment="1">
      <alignment vertical="center"/>
    </xf>
    <xf numFmtId="0" fontId="8" fillId="4" borderId="0" xfId="0" applyFont="1" applyFill="1" applyAlignment="1">
      <alignment vertical="center"/>
    </xf>
    <xf numFmtId="165" fontId="9" fillId="0" borderId="0" xfId="7" applyNumberFormat="1" applyFont="1" applyFill="1" applyBorder="1" applyAlignment="1">
      <alignment horizontal="left" vertical="top" wrapText="1" readingOrder="1"/>
    </xf>
    <xf numFmtId="0" fontId="12" fillId="4" borderId="0" xfId="0" applyFont="1" applyFill="1" applyAlignment="1">
      <alignment horizontal="left" vertical="center" indent="1"/>
    </xf>
    <xf numFmtId="0" fontId="12" fillId="4" borderId="0" xfId="0" applyFont="1" applyFill="1" applyAlignment="1">
      <alignment horizontal="right" vertical="center" indent="1"/>
    </xf>
    <xf numFmtId="0" fontId="8" fillId="0" borderId="0" xfId="0" applyFont="1" applyAlignment="1">
      <alignment vertical="center"/>
    </xf>
    <xf numFmtId="167"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8" fontId="24" fillId="0" borderId="0" xfId="7" applyNumberFormat="1" applyFont="1" applyFill="1" applyBorder="1" applyAlignment="1">
      <alignment horizontal="center" vertical="center"/>
    </xf>
    <xf numFmtId="0" fontId="4" fillId="0" borderId="0" xfId="0" applyFont="1" applyAlignment="1">
      <alignment horizontal="left" vertical="top" wrapText="1"/>
    </xf>
    <xf numFmtId="0" fontId="9" fillId="0" borderId="0" xfId="0" applyFont="1" applyAlignment="1">
      <alignment horizontal="right" vertical="top" wrapText="1" readingOrder="2"/>
    </xf>
    <xf numFmtId="0" fontId="6" fillId="0" borderId="0" xfId="0" applyFont="1" applyAlignment="1">
      <alignment horizontal="left" vertical="top" wrapText="1"/>
    </xf>
    <xf numFmtId="0" fontId="9" fillId="0" borderId="0" xfId="0" applyFont="1" applyAlignment="1">
      <alignment horizontal="right" vertical="center" wrapText="1" readingOrder="2"/>
    </xf>
    <xf numFmtId="0" fontId="13" fillId="0" borderId="0" xfId="2" applyFont="1" applyFill="1"/>
    <xf numFmtId="0" fontId="13" fillId="0" borderId="0" xfId="2" applyFont="1" applyAlignment="1">
      <alignment horizontal="left" vertical="center" indent="1" readingOrder="1"/>
    </xf>
    <xf numFmtId="0" fontId="25" fillId="0" borderId="0" xfId="0" applyFont="1"/>
    <xf numFmtId="0" fontId="4" fillId="0" borderId="0" xfId="8" applyFont="1" applyAlignment="1">
      <alignment horizontal="left"/>
    </xf>
    <xf numFmtId="0" fontId="4" fillId="0" borderId="0" xfId="8" applyFont="1"/>
    <xf numFmtId="0" fontId="6" fillId="0" borderId="0" xfId="8" applyFont="1" applyAlignment="1">
      <alignment horizontal="left"/>
    </xf>
    <xf numFmtId="0" fontId="4" fillId="0" borderId="1" xfId="8" applyFont="1" applyBorder="1"/>
    <xf numFmtId="0" fontId="4" fillId="0" borderId="1" xfId="8" applyFont="1" applyBorder="1" applyAlignment="1">
      <alignment horizontal="left"/>
    </xf>
    <xf numFmtId="0" fontId="4" fillId="2" borderId="0" xfId="8" applyFont="1" applyFill="1"/>
    <xf numFmtId="0" fontId="6" fillId="2" borderId="0" xfId="8" applyFont="1" applyFill="1" applyAlignment="1">
      <alignment horizontal="left"/>
    </xf>
    <xf numFmtId="0" fontId="4" fillId="2" borderId="0" xfId="8" applyFont="1" applyFill="1" applyAlignment="1">
      <alignment horizontal="left"/>
    </xf>
    <xf numFmtId="0" fontId="6" fillId="2" borderId="0" xfId="9" applyFont="1" applyFill="1" applyAlignment="1">
      <alignment horizontal="right"/>
    </xf>
    <xf numFmtId="0" fontId="4" fillId="2" borderId="0" xfId="9" applyFont="1" applyFill="1" applyAlignment="1"/>
    <xf numFmtId="0" fontId="8" fillId="2" borderId="0" xfId="8" applyFont="1" applyFill="1" applyAlignment="1">
      <alignment horizontal="left"/>
    </xf>
    <xf numFmtId="0" fontId="27" fillId="2" borderId="0" xfId="8" applyFont="1" applyFill="1" applyAlignment="1">
      <alignment horizontal="left"/>
    </xf>
    <xf numFmtId="0" fontId="8" fillId="2" borderId="0" xfId="9" applyFont="1" applyFill="1" applyAlignment="1">
      <alignment horizontal="right"/>
    </xf>
    <xf numFmtId="0" fontId="9" fillId="2" borderId="0" xfId="8" applyFont="1" applyFill="1" applyAlignment="1">
      <alignment horizontal="left" vertical="top" wrapText="1"/>
    </xf>
    <xf numFmtId="0" fontId="9" fillId="2" borderId="0" xfId="9" applyFont="1" applyFill="1" applyAlignment="1">
      <alignment horizontal="right" vertical="center" wrapText="1"/>
    </xf>
    <xf numFmtId="0" fontId="6" fillId="0" borderId="0" xfId="0" applyFont="1" applyAlignment="1">
      <alignment horizontal="left"/>
    </xf>
    <xf numFmtId="0" fontId="12" fillId="4" borderId="0" xfId="0" applyFont="1" applyFill="1" applyAlignment="1">
      <alignment horizontal="right" vertical="center"/>
    </xf>
    <xf numFmtId="0" fontId="12" fillId="4" borderId="0" xfId="0" applyFont="1" applyFill="1" applyAlignment="1">
      <alignment horizontal="left" vertical="center"/>
    </xf>
    <xf numFmtId="0" fontId="21" fillId="0" borderId="0" xfId="3" applyFont="1" applyAlignment="1">
      <alignment horizontal="left" vertical="center" wrapText="1" readingOrder="1"/>
    </xf>
    <xf numFmtId="49" fontId="7" fillId="0" borderId="0" xfId="1" applyFont="1" applyAlignment="1">
      <alignment horizontal="left" vertical="center" wrapText="1" readingOrder="1"/>
    </xf>
    <xf numFmtId="49" fontId="17" fillId="0" borderId="0" xfId="1" applyFont="1" applyAlignment="1">
      <alignment horizontal="right" vertical="top" wrapText="1"/>
    </xf>
    <xf numFmtId="49" fontId="17" fillId="0" borderId="0" xfId="1" applyFont="1" applyAlignment="1">
      <alignment horizontal="right" vertical="center" wrapText="1"/>
    </xf>
    <xf numFmtId="49" fontId="7" fillId="0" borderId="0" xfId="1" applyFont="1" applyAlignment="1">
      <alignment horizontal="right" vertical="center" wrapText="1"/>
    </xf>
    <xf numFmtId="2" fontId="4" fillId="0" borderId="0" xfId="0" applyNumberFormat="1" applyFont="1" applyAlignment="1">
      <alignment horizontal="right"/>
    </xf>
    <xf numFmtId="0" fontId="3" fillId="0" borderId="0" xfId="2" applyAlignment="1">
      <alignment horizontal="right"/>
    </xf>
    <xf numFmtId="0" fontId="13" fillId="0" borderId="0" xfId="2" applyFont="1" applyFill="1" applyBorder="1" applyAlignment="1">
      <alignment horizontal="center" vertical="center"/>
    </xf>
    <xf numFmtId="0" fontId="6" fillId="0" borderId="0" xfId="0" applyFont="1" applyAlignment="1">
      <alignment horizontal="center" vertical="center" wrapText="1"/>
    </xf>
    <xf numFmtId="0" fontId="29" fillId="0" borderId="0" xfId="2" applyFont="1" applyFill="1" applyAlignment="1">
      <alignment horizontal="center" vertical="center"/>
    </xf>
    <xf numFmtId="0" fontId="30" fillId="0" borderId="0" xfId="2" applyFont="1" applyFill="1" applyAlignment="1">
      <alignment horizontal="center" vertical="center"/>
    </xf>
    <xf numFmtId="0" fontId="10" fillId="4" borderId="0" xfId="0" applyFont="1" applyFill="1" applyAlignment="1">
      <alignment horizontal="center" vertical="center"/>
    </xf>
    <xf numFmtId="0" fontId="4" fillId="0" borderId="0" xfId="0" applyFont="1" applyAlignment="1">
      <alignment horizontal="center" vertical="center"/>
    </xf>
    <xf numFmtId="0" fontId="13" fillId="0" borderId="0" xfId="2" applyFont="1" applyFill="1" applyAlignment="1">
      <alignment horizontal="center" vertical="center"/>
    </xf>
    <xf numFmtId="0" fontId="4" fillId="0" borderId="1" xfId="0" applyFont="1" applyBorder="1" applyAlignment="1">
      <alignment horizontal="center" vertical="center"/>
    </xf>
    <xf numFmtId="0" fontId="29" fillId="0" borderId="0" xfId="2" applyFont="1" applyAlignment="1">
      <alignment horizontal="center" vertical="center"/>
    </xf>
    <xf numFmtId="0" fontId="16" fillId="2" borderId="0" xfId="2" applyFont="1" applyFill="1" applyAlignment="1">
      <alignment horizontal="center" vertical="center"/>
    </xf>
    <xf numFmtId="0" fontId="3" fillId="2" borderId="0" xfId="2" applyFill="1"/>
    <xf numFmtId="0" fontId="4" fillId="2" borderId="0" xfId="0" applyFont="1" applyFill="1" applyAlignment="1">
      <alignment horizontal="left"/>
    </xf>
    <xf numFmtId="0" fontId="3" fillId="2" borderId="0" xfId="2" applyFill="1" applyBorder="1" applyAlignment="1">
      <alignment horizontal="right"/>
    </xf>
  </cellXfs>
  <cellStyles count="11">
    <cellStyle name="Comma" xfId="6" builtinId="3"/>
    <cellStyle name="Comma 2" xfId="7" xr:uid="{9BAD4087-BB9E-4484-97C0-3F2232CC9874}"/>
    <cellStyle name="Hyperlink" xfId="2" builtinId="8"/>
    <cellStyle name="Hyperlink 2" xfId="10" xr:uid="{992D52F9-750D-444F-AD4F-824D2A7ECB27}"/>
    <cellStyle name="Normal" xfId="0" builtinId="0"/>
    <cellStyle name="Normal 2" xfId="3" xr:uid="{0DEB374E-6047-4C28-B820-C44387829700}"/>
    <cellStyle name="Normal 2 2 4" xfId="8" xr:uid="{61D037B6-186D-4FF0-9D43-F2FD3484658B}"/>
    <cellStyle name="Normal 3" xfId="5" xr:uid="{832C68F4-1702-406A-8956-8E035DB97DF8}"/>
    <cellStyle name="Normal 5" xfId="9" xr:uid="{AB794C63-2199-4DDE-82F4-29E6803C66E0}"/>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101603</xdr:colOff>
      <xdr:row>2</xdr:row>
      <xdr:rowOff>31636</xdr:rowOff>
    </xdr:from>
    <xdr:to>
      <xdr:col>8</xdr:col>
      <xdr:colOff>924790</xdr:colOff>
      <xdr:row>5</xdr:row>
      <xdr:rowOff>8103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120315" y="358757"/>
          <a:ext cx="2436376" cy="755554"/>
        </a:xfrm>
        <a:prstGeom prst="rect">
          <a:avLst/>
        </a:prstGeom>
      </xdr:spPr>
    </xdr:pic>
    <xdr:clientData/>
  </xdr:twoCellAnchor>
  <xdr:twoCellAnchor editAs="oneCell">
    <xdr:from>
      <xdr:col>0</xdr:col>
      <xdr:colOff>459876</xdr:colOff>
      <xdr:row>2</xdr:row>
      <xdr:rowOff>120829</xdr:rowOff>
    </xdr:from>
    <xdr:to>
      <xdr:col>1</xdr:col>
      <xdr:colOff>870</xdr:colOff>
      <xdr:row>5</xdr:row>
      <xdr:rowOff>143054</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459876" y="463301"/>
          <a:ext cx="2189265" cy="81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92075</xdr:colOff>
      <xdr:row>1</xdr:row>
      <xdr:rowOff>19050</xdr:rowOff>
    </xdr:from>
    <xdr:to>
      <xdr:col>0</xdr:col>
      <xdr:colOff>1519555</xdr:colOff>
      <xdr:row>3</xdr:row>
      <xdr:rowOff>870</xdr:rowOff>
    </xdr:to>
    <xdr:pic>
      <xdr:nvPicPr>
        <xdr:cNvPr id="2" name="Picture 1">
          <a:extLst>
            <a:ext uri="{FF2B5EF4-FFF2-40B4-BE49-F238E27FC236}">
              <a16:creationId xmlns:a16="http://schemas.microsoft.com/office/drawing/2014/main" id="{85EC58C4-417A-4D39-9E68-F7728F905A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075" y="209550"/>
          <a:ext cx="1427480" cy="5818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136525</xdr:colOff>
      <xdr:row>1</xdr:row>
      <xdr:rowOff>34925</xdr:rowOff>
    </xdr:from>
    <xdr:to>
      <xdr:col>0</xdr:col>
      <xdr:colOff>1562100</xdr:colOff>
      <xdr:row>3</xdr:row>
      <xdr:rowOff>7855</xdr:rowOff>
    </xdr:to>
    <xdr:pic>
      <xdr:nvPicPr>
        <xdr:cNvPr id="2" name="Picture 1">
          <a:extLst>
            <a:ext uri="{FF2B5EF4-FFF2-40B4-BE49-F238E27FC236}">
              <a16:creationId xmlns:a16="http://schemas.microsoft.com/office/drawing/2014/main" id="{3A9DC04A-CE0A-4875-B65A-7F4D7A424A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525" y="225425"/>
          <a:ext cx="1425575" cy="57300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ar/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99"/>
  <sheetViews>
    <sheetView showGridLines="0" tabSelected="1" zoomScale="85" zoomScaleNormal="85" workbookViewId="0">
      <selection activeCell="B3" sqref="B3:B5"/>
    </sheetView>
  </sheetViews>
  <sheetFormatPr defaultColWidth="7.7265625" defaultRowHeight="12.5" x14ac:dyDescent="0.25"/>
  <cols>
    <col min="1" max="1" width="39" style="2" customWidth="1"/>
    <col min="2" max="2" width="84.54296875" style="2" customWidth="1"/>
    <col min="3" max="4" width="9.453125" style="102" customWidth="1"/>
    <col min="5" max="5" width="82" style="11" customWidth="1"/>
    <col min="6" max="6" width="7.7265625" style="2"/>
    <col min="7" max="8" width="7.7265625" style="2" customWidth="1"/>
    <col min="9" max="9" width="13.7265625" style="2" customWidth="1"/>
    <col min="10" max="10" width="8.54296875" style="2" customWidth="1"/>
    <col min="11" max="11" width="9.7265625" style="2" customWidth="1"/>
    <col min="12" max="16384" width="7.7265625" style="2"/>
  </cols>
  <sheetData>
    <row r="1" spans="1:675" x14ac:dyDescent="0.25">
      <c r="A1" s="3"/>
    </row>
    <row r="2" spans="1:675" ht="13.15" customHeight="1" x14ac:dyDescent="0.2">
      <c r="A2" s="3"/>
      <c r="B2" s="3"/>
      <c r="E2" s="3"/>
      <c r="F2" s="3"/>
      <c r="G2" s="3"/>
      <c r="H2" s="3"/>
      <c r="I2" s="3"/>
    </row>
    <row r="3" spans="1:675" ht="36" customHeight="1" x14ac:dyDescent="0.2">
      <c r="A3" s="3"/>
      <c r="B3" s="89" t="s">
        <v>64</v>
      </c>
      <c r="C3" s="101"/>
      <c r="D3" s="101"/>
      <c r="E3" s="88" t="s">
        <v>65</v>
      </c>
      <c r="F3" s="3"/>
      <c r="G3" s="3"/>
      <c r="H3" s="3"/>
      <c r="I3" s="3"/>
    </row>
    <row r="4" spans="1:675" ht="13.15" customHeight="1" x14ac:dyDescent="0.2">
      <c r="A4" s="3"/>
      <c r="B4" s="89"/>
      <c r="C4" s="101"/>
      <c r="D4" s="101"/>
      <c r="E4" s="88"/>
      <c r="F4" s="3"/>
      <c r="G4" s="3"/>
      <c r="H4" s="3"/>
      <c r="I4" s="3"/>
    </row>
    <row r="5" spans="1:675" ht="13.15" customHeight="1" x14ac:dyDescent="0.2">
      <c r="A5" s="3"/>
      <c r="B5" s="89"/>
      <c r="C5" s="101"/>
      <c r="D5" s="101"/>
      <c r="E5" s="88"/>
    </row>
    <row r="6" spans="1:675" x14ac:dyDescent="0.25">
      <c r="A6" s="3"/>
      <c r="C6" s="103" t="s">
        <v>111</v>
      </c>
      <c r="D6" s="97" t="s">
        <v>112</v>
      </c>
    </row>
    <row r="7" spans="1:675" x14ac:dyDescent="0.25">
      <c r="A7" s="3"/>
      <c r="C7" s="103" t="s">
        <v>113</v>
      </c>
      <c r="D7" s="97" t="s">
        <v>114</v>
      </c>
    </row>
    <row r="8" spans="1:675" s="7" customFormat="1" x14ac:dyDescent="0.25">
      <c r="A8" s="1"/>
      <c r="B8" s="1"/>
      <c r="C8" s="104"/>
      <c r="D8" s="104"/>
      <c r="E8" s="12"/>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3" x14ac:dyDescent="0.3">
      <c r="B9" s="8" t="s">
        <v>0</v>
      </c>
      <c r="C9" s="98" t="s">
        <v>1</v>
      </c>
      <c r="D9" s="98" t="s">
        <v>115</v>
      </c>
      <c r="E9" s="13" t="s">
        <v>2</v>
      </c>
      <c r="F9" s="8"/>
      <c r="G9" s="8"/>
    </row>
    <row r="10" spans="1:675" x14ac:dyDescent="0.25">
      <c r="A10" s="9"/>
      <c r="C10" s="98"/>
      <c r="D10" s="98"/>
      <c r="F10" s="8"/>
      <c r="G10" s="8"/>
    </row>
    <row r="11" spans="1:675" ht="15" customHeight="1" x14ac:dyDescent="0.2">
      <c r="A11" s="9"/>
      <c r="B11" s="46" t="s">
        <v>121</v>
      </c>
      <c r="C11" s="105" t="s">
        <v>3</v>
      </c>
      <c r="D11" s="99" t="s">
        <v>116</v>
      </c>
      <c r="E11" s="46" t="s">
        <v>126</v>
      </c>
    </row>
    <row r="12" spans="1:675" ht="15" customHeight="1" x14ac:dyDescent="0.2">
      <c r="B12" s="46" t="s">
        <v>122</v>
      </c>
      <c r="C12" s="105" t="s">
        <v>4</v>
      </c>
      <c r="D12" s="99" t="s">
        <v>117</v>
      </c>
      <c r="E12" s="46" t="s">
        <v>130</v>
      </c>
    </row>
    <row r="13" spans="1:675" ht="15" customHeight="1" x14ac:dyDescent="0.2">
      <c r="B13" s="46" t="s">
        <v>123</v>
      </c>
      <c r="C13" s="105" t="s">
        <v>5</v>
      </c>
      <c r="D13" s="100" t="s">
        <v>118</v>
      </c>
      <c r="E13" s="46" t="s">
        <v>129</v>
      </c>
    </row>
    <row r="14" spans="1:675" ht="15" customHeight="1" x14ac:dyDescent="0.2">
      <c r="B14" s="46" t="s">
        <v>124</v>
      </c>
      <c r="C14" s="105" t="s">
        <v>6</v>
      </c>
      <c r="D14" s="100" t="s">
        <v>119</v>
      </c>
      <c r="E14" s="46" t="s">
        <v>128</v>
      </c>
    </row>
    <row r="15" spans="1:675" ht="15" customHeight="1" x14ac:dyDescent="0.2">
      <c r="B15" s="46" t="s">
        <v>125</v>
      </c>
      <c r="C15" s="105" t="s">
        <v>7</v>
      </c>
      <c r="D15" s="100" t="s">
        <v>120</v>
      </c>
      <c r="E15" s="46" t="s">
        <v>127</v>
      </c>
    </row>
    <row r="16" spans="1:675" x14ac:dyDescent="0.25">
      <c r="A16" s="9"/>
    </row>
    <row r="17" spans="1:5" ht="14.5" x14ac:dyDescent="0.35">
      <c r="A17" s="9"/>
      <c r="C17" s="106"/>
      <c r="D17" s="106"/>
      <c r="E17"/>
    </row>
    <row r="18" spans="1:5" x14ac:dyDescent="0.25">
      <c r="A18" s="9"/>
    </row>
    <row r="19" spans="1:5" x14ac:dyDescent="0.25">
      <c r="A19" s="9"/>
    </row>
    <row r="20" spans="1:5" x14ac:dyDescent="0.25">
      <c r="A20" s="9"/>
    </row>
    <row r="21" spans="1:5" x14ac:dyDescent="0.25">
      <c r="A21" s="9"/>
    </row>
    <row r="22" spans="1:5" x14ac:dyDescent="0.25">
      <c r="A22" s="9"/>
    </row>
    <row r="23" spans="1:5" x14ac:dyDescent="0.25">
      <c r="A23" s="9"/>
    </row>
    <row r="24" spans="1:5" x14ac:dyDescent="0.25">
      <c r="A24" s="9"/>
    </row>
    <row r="25" spans="1:5" x14ac:dyDescent="0.25">
      <c r="A25" s="9"/>
    </row>
    <row r="26" spans="1:5" x14ac:dyDescent="0.25">
      <c r="A26" s="9"/>
    </row>
    <row r="27" spans="1:5" x14ac:dyDescent="0.25">
      <c r="A27" s="9"/>
    </row>
    <row r="28" spans="1:5" x14ac:dyDescent="0.25">
      <c r="A28" s="9"/>
    </row>
    <row r="29" spans="1:5" x14ac:dyDescent="0.25">
      <c r="A29" s="9"/>
    </row>
    <row r="30" spans="1:5" x14ac:dyDescent="0.25">
      <c r="A30" s="9"/>
    </row>
    <row r="31" spans="1:5" x14ac:dyDescent="0.25">
      <c r="A31" s="9"/>
    </row>
    <row r="32" spans="1:5" x14ac:dyDescent="0.25">
      <c r="A32" s="9"/>
    </row>
    <row r="33" spans="1:1" x14ac:dyDescent="0.25">
      <c r="A33" s="9"/>
    </row>
    <row r="34" spans="1:1" x14ac:dyDescent="0.25">
      <c r="A34" s="9"/>
    </row>
    <row r="35" spans="1:1" x14ac:dyDescent="0.25">
      <c r="A35" s="9"/>
    </row>
    <row r="36" spans="1:1" x14ac:dyDescent="0.25">
      <c r="A36" s="9"/>
    </row>
    <row r="37" spans="1:1" x14ac:dyDescent="0.25">
      <c r="A37" s="9"/>
    </row>
    <row r="38" spans="1:1" x14ac:dyDescent="0.25">
      <c r="A38" s="9"/>
    </row>
    <row r="39" spans="1:1" x14ac:dyDescent="0.25">
      <c r="A39" s="9"/>
    </row>
    <row r="40" spans="1:1" x14ac:dyDescent="0.25">
      <c r="A40" s="9"/>
    </row>
    <row r="41" spans="1:1" x14ac:dyDescent="0.25">
      <c r="A41" s="9"/>
    </row>
    <row r="42" spans="1:1" x14ac:dyDescent="0.25">
      <c r="A42" s="9"/>
    </row>
    <row r="43" spans="1:1" x14ac:dyDescent="0.25">
      <c r="A43" s="9"/>
    </row>
    <row r="44" spans="1:1" x14ac:dyDescent="0.25">
      <c r="A44" s="9"/>
    </row>
    <row r="45" spans="1:1" x14ac:dyDescent="0.25">
      <c r="A45" s="9"/>
    </row>
    <row r="46" spans="1:1" x14ac:dyDescent="0.25">
      <c r="A46" s="9"/>
    </row>
    <row r="47" spans="1:1" x14ac:dyDescent="0.25">
      <c r="A47" s="9"/>
    </row>
    <row r="48" spans="1:1"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row r="98" spans="1:1" x14ac:dyDescent="0.25">
      <c r="A98" s="9"/>
    </row>
    <row r="99" spans="1:1" x14ac:dyDescent="0.25">
      <c r="A99" s="9"/>
    </row>
  </sheetData>
  <mergeCells count="2">
    <mergeCell ref="E3:E5"/>
    <mergeCell ref="B3:B5"/>
  </mergeCells>
  <phoneticPr fontId="5" type="noConversion"/>
  <hyperlinks>
    <hyperlink ref="C12" location="'Table 2'!A1" display="Table 2" xr:uid="{4D6F69B4-4028-43D6-9769-31C53893C541}"/>
    <hyperlink ref="C7" location="Enquiries!A1" display="Enquiries" xr:uid="{2F96F24E-80A4-41AC-BDD7-2C85D39F624A}"/>
    <hyperlink ref="C6" location="Metadata!A1" display="Metadata" xr:uid="{65D2AC64-3BA4-435C-9363-105B8BBCF18E}"/>
    <hyperlink ref="C11" location="'Table 1'!A1" display="Table 1" xr:uid="{B7F3681F-953F-4048-AEDD-264AFF525259}"/>
    <hyperlink ref="C13" location="'Table 3'!A1" display="Table 3" xr:uid="{085F1FC7-45A8-446B-948D-AC47A2FE8CEC}"/>
    <hyperlink ref="C14" location="'Table 4'!A1" display="Table 4" xr:uid="{E726675A-F136-43B4-8633-80192CA8CAEB}"/>
    <hyperlink ref="D11" location="'Table 1'!A1" display="جدول 1" xr:uid="{83C51D63-6BCC-4D49-B90E-03F21435F9E3}"/>
    <hyperlink ref="D12" location="'Table 2'!A1" display="جدول 2" xr:uid="{44B4054D-C3BA-4236-93EB-43458BAAA898}"/>
    <hyperlink ref="D13" location="'Table 3'!A1" display="جدول 3" xr:uid="{34E5AA17-E1D1-48C0-A36B-DD13A20463FF}"/>
    <hyperlink ref="D14" location="'Table 4'!A1" display="جدول 4" xr:uid="{3A4155D1-1A20-4452-8235-7658D879A61F}"/>
    <hyperlink ref="D6" location="Metadata!A1" display="البيانات الوصفية" xr:uid="{CB165D03-71BC-40CE-B35C-71CBD9840B67}"/>
    <hyperlink ref="D7" location="Enquiries!A1" display="الاستفسارات" xr:uid="{A7708213-A19D-49E8-A494-6F6578CDCF46}"/>
    <hyperlink ref="C15" location="'Table 5'!A1" display="Table 5" xr:uid="{F9D8A83A-8EEF-489E-8115-18192A95724E}"/>
    <hyperlink ref="D15" location="'Table 5'!A1" display="جدول 5" xr:uid="{E30B8A21-1E75-4FBF-A017-5FAC8BF761B1}"/>
  </hyperlinks>
  <pageMargins left="0.7" right="0.7" top="0.75" bottom="0.75" header="0.3" footer="0.3"/>
  <pageSetup orientation="portrait" r:id="rId1"/>
  <headerFooter>
    <oddFooter>&amp;C_x000D_&amp;1#&amp;"Aptos"&amp;11&amp;K000000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B2:AG35"/>
  <sheetViews>
    <sheetView showGridLines="0" topLeftCell="A19" zoomScale="104" zoomScaleNormal="100" workbookViewId="0">
      <selection activeCell="D34" sqref="D34:D35"/>
    </sheetView>
  </sheetViews>
  <sheetFormatPr defaultColWidth="8.7265625" defaultRowHeight="10" x14ac:dyDescent="0.2"/>
  <cols>
    <col min="1" max="1" width="8.7265625" style="3"/>
    <col min="2" max="2" width="30.54296875" style="3" customWidth="1"/>
    <col min="3" max="3" width="32.81640625" style="3" customWidth="1"/>
    <col min="4" max="4" width="40.7265625" style="3" customWidth="1"/>
    <col min="5" max="5" width="12.81640625" style="3" bestFit="1" customWidth="1"/>
    <col min="6" max="6" width="12.7265625" style="3" bestFit="1" customWidth="1"/>
    <col min="7" max="7" width="33" style="3" customWidth="1"/>
    <col min="8" max="16384" width="8.7265625" style="3"/>
  </cols>
  <sheetData>
    <row r="2" spans="2:5" ht="15" customHeight="1" x14ac:dyDescent="0.2">
      <c r="B2" s="91" t="s">
        <v>66</v>
      </c>
      <c r="C2" s="91"/>
      <c r="D2" s="92" t="s">
        <v>67</v>
      </c>
      <c r="E2" s="41"/>
    </row>
    <row r="3" spans="2:5" ht="11.25" customHeight="1" x14ac:dyDescent="0.2">
      <c r="B3" s="91"/>
      <c r="C3" s="91"/>
      <c r="D3" s="92"/>
      <c r="E3" s="41"/>
    </row>
    <row r="4" spans="2:5" ht="10.5" x14ac:dyDescent="0.2">
      <c r="D4" s="92"/>
      <c r="E4" s="4"/>
    </row>
    <row r="5" spans="2:5" ht="10.5" x14ac:dyDescent="0.2">
      <c r="B5" s="3" t="s">
        <v>20</v>
      </c>
      <c r="C5" s="4"/>
      <c r="D5" s="39" t="s">
        <v>23</v>
      </c>
    </row>
    <row r="6" spans="2:5" x14ac:dyDescent="0.2">
      <c r="C6" s="6"/>
    </row>
    <row r="7" spans="2:5" customFormat="1" ht="14.5" x14ac:dyDescent="0.35">
      <c r="B7" s="24" t="s">
        <v>15</v>
      </c>
      <c r="C7" s="47" t="s">
        <v>21</v>
      </c>
      <c r="D7" s="25" t="s">
        <v>16</v>
      </c>
    </row>
    <row r="8" spans="2:5" customFormat="1" ht="14.5" x14ac:dyDescent="0.35">
      <c r="B8" s="24"/>
      <c r="C8" s="48" t="s">
        <v>22</v>
      </c>
      <c r="D8" s="25"/>
    </row>
    <row r="9" spans="2:5" customFormat="1" ht="14.5" x14ac:dyDescent="0.35">
      <c r="B9" s="16" t="s">
        <v>8</v>
      </c>
      <c r="C9" s="30">
        <f>AVERAGE(C10:C17)</f>
        <v>4.72</v>
      </c>
      <c r="D9" s="17" t="s">
        <v>12</v>
      </c>
      <c r="E9" s="40"/>
    </row>
    <row r="10" spans="2:5" customFormat="1" ht="14.5" x14ac:dyDescent="0.35">
      <c r="B10" s="18" t="s">
        <v>60</v>
      </c>
      <c r="C10" s="42">
        <v>4.92</v>
      </c>
      <c r="D10" s="21" t="s">
        <v>41</v>
      </c>
      <c r="E10" s="40"/>
    </row>
    <row r="11" spans="2:5" customFormat="1" ht="14.5" x14ac:dyDescent="0.35">
      <c r="B11" s="19" t="s">
        <v>24</v>
      </c>
      <c r="C11" s="32">
        <v>3.7</v>
      </c>
      <c r="D11" s="23" t="s">
        <v>42</v>
      </c>
      <c r="E11" s="40"/>
    </row>
    <row r="12" spans="2:5" customFormat="1" ht="14.5" x14ac:dyDescent="0.35">
      <c r="B12" s="18" t="s">
        <v>25</v>
      </c>
      <c r="C12" s="42">
        <v>7.32</v>
      </c>
      <c r="D12" s="21" t="s">
        <v>43</v>
      </c>
      <c r="E12" s="40"/>
    </row>
    <row r="13" spans="2:5" customFormat="1" ht="14.5" x14ac:dyDescent="0.35">
      <c r="B13" s="19" t="s">
        <v>26</v>
      </c>
      <c r="C13" s="32">
        <v>4.22</v>
      </c>
      <c r="D13" s="23" t="s">
        <v>44</v>
      </c>
      <c r="E13" s="40"/>
    </row>
    <row r="14" spans="2:5" customFormat="1" ht="14.5" x14ac:dyDescent="0.35">
      <c r="B14" s="18" t="s">
        <v>27</v>
      </c>
      <c r="C14" s="42">
        <v>5.64</v>
      </c>
      <c r="D14" s="21" t="s">
        <v>45</v>
      </c>
      <c r="E14" s="40"/>
    </row>
    <row r="15" spans="2:5" customFormat="1" ht="14.5" x14ac:dyDescent="0.35">
      <c r="B15" s="19" t="s">
        <v>28</v>
      </c>
      <c r="C15" s="32">
        <v>2.88</v>
      </c>
      <c r="D15" s="23" t="s">
        <v>46</v>
      </c>
      <c r="E15" s="40"/>
    </row>
    <row r="16" spans="2:5" customFormat="1" ht="14.5" x14ac:dyDescent="0.35">
      <c r="B16" s="18" t="s">
        <v>29</v>
      </c>
      <c r="C16" s="42">
        <v>3.97</v>
      </c>
      <c r="D16" s="21" t="s">
        <v>47</v>
      </c>
      <c r="E16" s="40"/>
    </row>
    <row r="17" spans="2:10" customFormat="1" ht="14.5" x14ac:dyDescent="0.35">
      <c r="B17" s="19" t="s">
        <v>30</v>
      </c>
      <c r="C17" s="32">
        <v>5.1100000000000003</v>
      </c>
      <c r="D17" s="23" t="s">
        <v>48</v>
      </c>
      <c r="E17" s="40"/>
    </row>
    <row r="18" spans="2:10" customFormat="1" ht="14.5" x14ac:dyDescent="0.35">
      <c r="B18" s="20" t="s">
        <v>9</v>
      </c>
      <c r="C18" s="43">
        <f>AVERAGE(C19:C24)</f>
        <v>5.6383333333333328</v>
      </c>
      <c r="D18" s="22" t="s">
        <v>13</v>
      </c>
      <c r="E18" s="40"/>
    </row>
    <row r="19" spans="2:10" customFormat="1" ht="14.5" x14ac:dyDescent="0.35">
      <c r="B19" s="19" t="s">
        <v>31</v>
      </c>
      <c r="C19" s="32">
        <v>5.76</v>
      </c>
      <c r="D19" s="23" t="s">
        <v>62</v>
      </c>
      <c r="E19" s="40"/>
    </row>
    <row r="20" spans="2:10" customFormat="1" ht="14.5" x14ac:dyDescent="0.35">
      <c r="B20" s="18" t="s">
        <v>32</v>
      </c>
      <c r="C20" s="42">
        <v>6.39</v>
      </c>
      <c r="D20" s="21" t="s">
        <v>49</v>
      </c>
      <c r="E20" s="40"/>
    </row>
    <row r="21" spans="2:10" customFormat="1" ht="14.5" x14ac:dyDescent="0.35">
      <c r="B21" s="19" t="s">
        <v>33</v>
      </c>
      <c r="C21" s="32">
        <v>6.63</v>
      </c>
      <c r="D21" s="23" t="s">
        <v>50</v>
      </c>
      <c r="E21" s="40"/>
    </row>
    <row r="22" spans="2:10" customFormat="1" ht="14.5" x14ac:dyDescent="0.35">
      <c r="B22" s="18" t="s">
        <v>34</v>
      </c>
      <c r="C22" s="42">
        <v>4.0599999999999996</v>
      </c>
      <c r="D22" s="21" t="s">
        <v>51</v>
      </c>
      <c r="E22" s="40"/>
    </row>
    <row r="23" spans="2:10" customFormat="1" ht="14.5" x14ac:dyDescent="0.35">
      <c r="B23" s="19" t="s">
        <v>35</v>
      </c>
      <c r="C23" s="32">
        <v>5.63</v>
      </c>
      <c r="D23" s="23" t="s">
        <v>52</v>
      </c>
      <c r="E23" s="40"/>
    </row>
    <row r="24" spans="2:10" customFormat="1" ht="14.5" x14ac:dyDescent="0.35">
      <c r="B24" s="18" t="s">
        <v>36</v>
      </c>
      <c r="C24" s="42">
        <v>5.36</v>
      </c>
      <c r="D24" s="21" t="s">
        <v>53</v>
      </c>
      <c r="E24" s="40"/>
    </row>
    <row r="25" spans="2:10" customFormat="1" ht="14.5" x14ac:dyDescent="0.35">
      <c r="B25" s="16" t="s">
        <v>11</v>
      </c>
      <c r="C25" s="30">
        <f>AVERAGE(C26:C31)</f>
        <v>8.2366666666666664</v>
      </c>
      <c r="D25" s="17" t="s">
        <v>14</v>
      </c>
      <c r="E25" s="40"/>
    </row>
    <row r="26" spans="2:10" customFormat="1" ht="14.5" x14ac:dyDescent="0.35">
      <c r="B26" s="18" t="s">
        <v>37</v>
      </c>
      <c r="C26" s="42">
        <v>11.14</v>
      </c>
      <c r="D26" s="21" t="s">
        <v>54</v>
      </c>
      <c r="E26" s="40"/>
    </row>
    <row r="27" spans="2:10" customFormat="1" ht="14.5" x14ac:dyDescent="0.35">
      <c r="B27" s="19" t="s">
        <v>38</v>
      </c>
      <c r="C27" s="32">
        <v>9.7100000000000009</v>
      </c>
      <c r="D27" s="23" t="s">
        <v>55</v>
      </c>
      <c r="E27" s="40"/>
    </row>
    <row r="28" spans="2:10" customFormat="1" ht="14.5" x14ac:dyDescent="0.35">
      <c r="B28" s="18" t="s">
        <v>39</v>
      </c>
      <c r="C28" s="42">
        <v>8.14</v>
      </c>
      <c r="D28" s="21" t="s">
        <v>56</v>
      </c>
      <c r="E28" s="40"/>
    </row>
    <row r="29" spans="2:10" customFormat="1" ht="14.5" x14ac:dyDescent="0.35">
      <c r="B29" s="19" t="s">
        <v>61</v>
      </c>
      <c r="C29" s="32">
        <v>5.87</v>
      </c>
      <c r="D29" s="23" t="s">
        <v>63</v>
      </c>
      <c r="E29" s="40"/>
    </row>
    <row r="30" spans="2:10" customFormat="1" ht="14.5" x14ac:dyDescent="0.35">
      <c r="B30" s="18" t="s">
        <v>58</v>
      </c>
      <c r="C30" s="42">
        <v>6.36</v>
      </c>
      <c r="D30" s="21" t="s">
        <v>59</v>
      </c>
      <c r="E30" s="40"/>
    </row>
    <row r="31" spans="2:10" customFormat="1" ht="14.5" x14ac:dyDescent="0.35">
      <c r="B31" s="19" t="s">
        <v>40</v>
      </c>
      <c r="C31" s="32">
        <v>8.1999999999999993</v>
      </c>
      <c r="D31" s="23" t="s">
        <v>57</v>
      </c>
      <c r="E31" s="40"/>
    </row>
    <row r="32" spans="2:10" customFormat="1" ht="15" customHeight="1" x14ac:dyDescent="0.35">
      <c r="B32" s="90"/>
      <c r="C32" s="90"/>
      <c r="D32" s="90"/>
      <c r="E32" s="90"/>
      <c r="F32" s="90"/>
      <c r="H32" s="15"/>
      <c r="I32" s="15"/>
      <c r="J32" s="15"/>
    </row>
    <row r="33" spans="2:33" x14ac:dyDescent="0.2">
      <c r="B33" s="6" t="s">
        <v>10</v>
      </c>
      <c r="D33" s="14" t="s">
        <v>17</v>
      </c>
    </row>
    <row r="34" spans="2:33" ht="14.5" x14ac:dyDescent="0.35">
      <c r="B34" s="49" t="s">
        <v>107</v>
      </c>
      <c r="D34" s="96" t="s">
        <v>108</v>
      </c>
      <c r="G34" s="95"/>
      <c r="H34" s="95"/>
      <c r="I34" s="95"/>
      <c r="J34" s="95"/>
      <c r="L34" s="95"/>
      <c r="M34" s="95"/>
      <c r="N34" s="95"/>
      <c r="O34" s="95"/>
      <c r="P34" s="95"/>
      <c r="Q34" s="95"/>
      <c r="R34" s="95"/>
      <c r="S34" s="95"/>
      <c r="T34" s="95"/>
      <c r="U34" s="95"/>
      <c r="V34" s="95"/>
      <c r="W34" s="95"/>
      <c r="X34" s="95"/>
      <c r="Y34" s="95"/>
      <c r="Z34" s="95"/>
      <c r="AA34" s="95"/>
      <c r="AB34" s="95"/>
      <c r="AC34" s="95"/>
      <c r="AD34" s="95"/>
      <c r="AE34" s="95"/>
      <c r="AF34" s="95"/>
      <c r="AG34" s="95"/>
    </row>
    <row r="35" spans="2:33" ht="14.5" x14ac:dyDescent="0.35">
      <c r="B35" s="49" t="s">
        <v>109</v>
      </c>
      <c r="D35" s="49" t="s">
        <v>110</v>
      </c>
    </row>
  </sheetData>
  <mergeCells count="3">
    <mergeCell ref="B32:F32"/>
    <mergeCell ref="B2:C3"/>
    <mergeCell ref="D2:D4"/>
  </mergeCells>
  <hyperlinks>
    <hyperlink ref="B34" location="Index!A1" display="Return to Main Page" xr:uid="{34D77783-B37B-408D-A88D-3F5D4666181E}"/>
    <hyperlink ref="B35" location="Enquiries!A1" display="Contact us for media support and coordination." xr:uid="{654E014C-CB26-4C58-B560-D2ABB5E2E0A3}"/>
    <hyperlink ref="D35" location="Enquiries!A1" display="للنشر الإعلامي يُرجى التواصل معنا للدعم والتنسيق." xr:uid="{53E3C5AA-46DD-4537-95EA-4BB0090D3E23}"/>
    <hyperlink ref="D34" location="Index!A1" display="العودة إلى الصفحة الرئيسية " xr:uid="{D880A279-BB4F-42ED-AF34-D7DA66D2ABB8}"/>
  </hyperlinks>
  <pageMargins left="0.7" right="0.7" top="0.75" bottom="0.75" header="0.3" footer="0.3"/>
  <pageSetup paperSize="9" orientation="portrait" r:id="rId1"/>
  <headerFooter>
    <oddFooter>&amp;C_x000D_&amp;1#&amp;"Aptos"&amp;11&amp;K000000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AG35"/>
  <sheetViews>
    <sheetView showGridLines="0" topLeftCell="A23" zoomScale="104" workbookViewId="0">
      <selection activeCell="D34" sqref="D34:D35"/>
    </sheetView>
  </sheetViews>
  <sheetFormatPr defaultColWidth="8.7265625" defaultRowHeight="10" x14ac:dyDescent="0.2"/>
  <cols>
    <col min="1" max="1" width="8.7265625" style="3"/>
    <col min="2" max="2" width="49.81640625" style="3" customWidth="1"/>
    <col min="3" max="3" width="16.7265625" style="3" customWidth="1"/>
    <col min="4" max="4" width="35.81640625" style="3" customWidth="1"/>
    <col min="5" max="5" width="12.81640625" style="3" bestFit="1" customWidth="1"/>
    <col min="6" max="6" width="12.7265625" style="3" bestFit="1" customWidth="1"/>
    <col min="7" max="7" width="33" style="3" customWidth="1"/>
    <col min="8" max="16384" width="8.7265625" style="3"/>
  </cols>
  <sheetData>
    <row r="2" spans="2:7" ht="15" customHeight="1" x14ac:dyDescent="0.2">
      <c r="B2" s="91" t="s">
        <v>68</v>
      </c>
      <c r="C2" s="26"/>
      <c r="D2" s="93" t="s">
        <v>69</v>
      </c>
      <c r="E2" s="41"/>
      <c r="F2" s="93"/>
      <c r="G2" s="93"/>
    </row>
    <row r="3" spans="2:7" ht="11.25" customHeight="1" x14ac:dyDescent="0.2">
      <c r="B3" s="91"/>
      <c r="C3" s="26"/>
      <c r="D3" s="93"/>
      <c r="E3" s="41"/>
      <c r="F3" s="93"/>
      <c r="G3" s="93"/>
    </row>
    <row r="4" spans="2:7" ht="10.5" x14ac:dyDescent="0.2">
      <c r="D4" s="5"/>
      <c r="E4" s="4"/>
    </row>
    <row r="5" spans="2:7" ht="10.5" x14ac:dyDescent="0.2">
      <c r="B5" s="3" t="s">
        <v>20</v>
      </c>
      <c r="C5" s="4"/>
      <c r="D5" s="39" t="s">
        <v>23</v>
      </c>
    </row>
    <row r="6" spans="2:7" x14ac:dyDescent="0.2">
      <c r="C6" s="6"/>
    </row>
    <row r="7" spans="2:7" customFormat="1" ht="14.5" x14ac:dyDescent="0.35">
      <c r="B7" s="24" t="s">
        <v>15</v>
      </c>
      <c r="C7" s="47" t="s">
        <v>21</v>
      </c>
      <c r="D7" s="25" t="s">
        <v>16</v>
      </c>
    </row>
    <row r="8" spans="2:7" customFormat="1" ht="14.5" x14ac:dyDescent="0.35">
      <c r="B8" s="24"/>
      <c r="C8" s="48" t="s">
        <v>22</v>
      </c>
      <c r="D8" s="25"/>
    </row>
    <row r="9" spans="2:7" customFormat="1" ht="14.5" x14ac:dyDescent="0.35">
      <c r="B9" s="16" t="s">
        <v>8</v>
      </c>
      <c r="C9" s="30">
        <f>AVERAGE(C10:C17)</f>
        <v>30.262500000000003</v>
      </c>
      <c r="D9" s="17" t="s">
        <v>12</v>
      </c>
      <c r="E9" s="40"/>
    </row>
    <row r="10" spans="2:7" customFormat="1" ht="14.5" x14ac:dyDescent="0.35">
      <c r="B10" s="18" t="s">
        <v>60</v>
      </c>
      <c r="C10" s="42">
        <v>34.630000000000003</v>
      </c>
      <c r="D10" s="21" t="s">
        <v>41</v>
      </c>
      <c r="E10" s="40"/>
    </row>
    <row r="11" spans="2:7" customFormat="1" ht="14.5" x14ac:dyDescent="0.35">
      <c r="B11" s="19" t="s">
        <v>24</v>
      </c>
      <c r="C11" s="32">
        <v>22.37</v>
      </c>
      <c r="D11" s="23" t="s">
        <v>42</v>
      </c>
      <c r="E11" s="40"/>
    </row>
    <row r="12" spans="2:7" customFormat="1" ht="14.5" x14ac:dyDescent="0.35">
      <c r="B12" s="18" t="s">
        <v>25</v>
      </c>
      <c r="C12" s="42">
        <v>30.81</v>
      </c>
      <c r="D12" s="21" t="s">
        <v>43</v>
      </c>
      <c r="E12" s="40"/>
    </row>
    <row r="13" spans="2:7" customFormat="1" ht="14.5" x14ac:dyDescent="0.35">
      <c r="B13" s="19" t="s">
        <v>26</v>
      </c>
      <c r="C13" s="32">
        <v>28.01</v>
      </c>
      <c r="D13" s="23" t="s">
        <v>44</v>
      </c>
      <c r="E13" s="40"/>
    </row>
    <row r="14" spans="2:7" customFormat="1" ht="14.5" x14ac:dyDescent="0.35">
      <c r="B14" s="18" t="s">
        <v>27</v>
      </c>
      <c r="C14" s="42">
        <v>30.62</v>
      </c>
      <c r="D14" s="21" t="s">
        <v>45</v>
      </c>
      <c r="E14" s="40"/>
    </row>
    <row r="15" spans="2:7" customFormat="1" ht="14.5" x14ac:dyDescent="0.35">
      <c r="B15" s="19" t="s">
        <v>28</v>
      </c>
      <c r="C15" s="32">
        <v>36.340000000000003</v>
      </c>
      <c r="D15" s="23" t="s">
        <v>46</v>
      </c>
      <c r="E15" s="40"/>
    </row>
    <row r="16" spans="2:7" customFormat="1" ht="14.5" x14ac:dyDescent="0.35">
      <c r="B16" s="18" t="s">
        <v>29</v>
      </c>
      <c r="C16" s="42">
        <v>26.68</v>
      </c>
      <c r="D16" s="21" t="s">
        <v>47</v>
      </c>
      <c r="E16" s="40"/>
    </row>
    <row r="17" spans="2:10" customFormat="1" ht="14.5" x14ac:dyDescent="0.35">
      <c r="B17" s="19" t="s">
        <v>30</v>
      </c>
      <c r="C17" s="32">
        <v>32.64</v>
      </c>
      <c r="D17" s="23" t="s">
        <v>48</v>
      </c>
      <c r="E17" s="40"/>
    </row>
    <row r="18" spans="2:10" customFormat="1" ht="14.5" x14ac:dyDescent="0.35">
      <c r="B18" s="20" t="s">
        <v>9</v>
      </c>
      <c r="C18" s="43">
        <f>AVERAGE(C19:C24)</f>
        <v>20.289999999999996</v>
      </c>
      <c r="D18" s="22" t="s">
        <v>13</v>
      </c>
      <c r="E18" s="40"/>
    </row>
    <row r="19" spans="2:10" customFormat="1" ht="14.5" x14ac:dyDescent="0.35">
      <c r="B19" s="19" t="s">
        <v>31</v>
      </c>
      <c r="C19" s="32">
        <v>28.83</v>
      </c>
      <c r="D19" s="23" t="s">
        <v>62</v>
      </c>
      <c r="E19" s="40"/>
    </row>
    <row r="20" spans="2:10" customFormat="1" ht="14.5" x14ac:dyDescent="0.35">
      <c r="B20" s="18" t="s">
        <v>32</v>
      </c>
      <c r="C20" s="42">
        <v>30.96</v>
      </c>
      <c r="D20" s="21" t="s">
        <v>49</v>
      </c>
      <c r="E20" s="40"/>
    </row>
    <row r="21" spans="2:10" customFormat="1" ht="14.5" x14ac:dyDescent="0.35">
      <c r="B21" s="19" t="s">
        <v>33</v>
      </c>
      <c r="C21" s="32">
        <v>5.92</v>
      </c>
      <c r="D21" s="23" t="s">
        <v>50</v>
      </c>
      <c r="E21" s="40"/>
    </row>
    <row r="22" spans="2:10" customFormat="1" ht="14.5" x14ac:dyDescent="0.35">
      <c r="B22" s="18" t="s">
        <v>34</v>
      </c>
      <c r="C22" s="42">
        <v>13.96</v>
      </c>
      <c r="D22" s="21" t="s">
        <v>51</v>
      </c>
      <c r="E22" s="40"/>
    </row>
    <row r="23" spans="2:10" customFormat="1" ht="14.5" x14ac:dyDescent="0.35">
      <c r="B23" s="19" t="s">
        <v>35</v>
      </c>
      <c r="C23" s="32">
        <v>24.28</v>
      </c>
      <c r="D23" s="23" t="s">
        <v>52</v>
      </c>
      <c r="E23" s="40"/>
    </row>
    <row r="24" spans="2:10" customFormat="1" ht="14.5" x14ac:dyDescent="0.35">
      <c r="B24" s="18" t="s">
        <v>36</v>
      </c>
      <c r="C24" s="42">
        <v>17.79</v>
      </c>
      <c r="D24" s="21" t="s">
        <v>53</v>
      </c>
      <c r="E24" s="40"/>
    </row>
    <row r="25" spans="2:10" customFormat="1" ht="14.5" x14ac:dyDescent="0.35">
      <c r="B25" s="16" t="s">
        <v>11</v>
      </c>
      <c r="C25" s="30">
        <f>AVERAGE(C26:C31)</f>
        <v>11.475</v>
      </c>
      <c r="D25" s="17" t="s">
        <v>14</v>
      </c>
      <c r="E25" s="40"/>
    </row>
    <row r="26" spans="2:10" customFormat="1" ht="14.5" x14ac:dyDescent="0.35">
      <c r="B26" s="18" t="s">
        <v>37</v>
      </c>
      <c r="C26" s="42">
        <v>10.35</v>
      </c>
      <c r="D26" s="21" t="s">
        <v>54</v>
      </c>
      <c r="E26" s="40"/>
    </row>
    <row r="27" spans="2:10" customFormat="1" ht="14.5" x14ac:dyDescent="0.35">
      <c r="B27" s="19" t="s">
        <v>38</v>
      </c>
      <c r="C27" s="32">
        <v>15.82</v>
      </c>
      <c r="D27" s="23" t="s">
        <v>55</v>
      </c>
      <c r="E27" s="40"/>
    </row>
    <row r="28" spans="2:10" customFormat="1" ht="14.5" x14ac:dyDescent="0.35">
      <c r="B28" s="18" t="s">
        <v>39</v>
      </c>
      <c r="C28" s="42">
        <v>6.69</v>
      </c>
      <c r="D28" s="21" t="s">
        <v>56</v>
      </c>
      <c r="E28" s="40"/>
    </row>
    <row r="29" spans="2:10" customFormat="1" ht="14.5" x14ac:dyDescent="0.35">
      <c r="B29" s="19" t="s">
        <v>61</v>
      </c>
      <c r="C29" s="32">
        <v>5.83</v>
      </c>
      <c r="D29" s="23" t="s">
        <v>63</v>
      </c>
      <c r="E29" s="40"/>
    </row>
    <row r="30" spans="2:10" customFormat="1" ht="14.5" x14ac:dyDescent="0.35">
      <c r="B30" s="18" t="s">
        <v>58</v>
      </c>
      <c r="C30" s="42">
        <v>10.53</v>
      </c>
      <c r="D30" s="21" t="s">
        <v>59</v>
      </c>
      <c r="E30" s="40"/>
    </row>
    <row r="31" spans="2:10" customFormat="1" ht="14.5" x14ac:dyDescent="0.35">
      <c r="B31" s="19" t="s">
        <v>40</v>
      </c>
      <c r="C31" s="32">
        <v>19.63</v>
      </c>
      <c r="D31" s="23" t="s">
        <v>57</v>
      </c>
      <c r="E31" s="40"/>
    </row>
    <row r="32" spans="2:10" customFormat="1" ht="15" customHeight="1" x14ac:dyDescent="0.35">
      <c r="B32" s="90"/>
      <c r="C32" s="90"/>
      <c r="D32" s="90"/>
      <c r="E32" s="90"/>
      <c r="F32" s="90"/>
      <c r="H32" s="15"/>
      <c r="I32" s="15"/>
      <c r="J32" s="15"/>
    </row>
    <row r="33" spans="2:33" x14ac:dyDescent="0.2">
      <c r="B33" s="6" t="s">
        <v>10</v>
      </c>
      <c r="D33" s="14" t="s">
        <v>17</v>
      </c>
    </row>
    <row r="34" spans="2:33" ht="14.5" x14ac:dyDescent="0.35">
      <c r="B34" s="49" t="s">
        <v>107</v>
      </c>
      <c r="D34" s="96" t="s">
        <v>108</v>
      </c>
      <c r="G34" s="95"/>
      <c r="H34" s="95"/>
      <c r="I34" s="95"/>
      <c r="J34" s="95"/>
      <c r="L34" s="95"/>
      <c r="M34" s="95"/>
      <c r="N34" s="95"/>
      <c r="O34" s="95"/>
      <c r="P34" s="95"/>
      <c r="Q34" s="95"/>
      <c r="R34" s="95"/>
      <c r="S34" s="95"/>
      <c r="T34" s="95"/>
      <c r="U34" s="95"/>
      <c r="V34" s="95"/>
      <c r="W34" s="95"/>
      <c r="X34" s="95"/>
      <c r="Y34" s="95"/>
      <c r="Z34" s="95"/>
      <c r="AA34" s="95"/>
      <c r="AB34" s="95"/>
      <c r="AC34" s="95"/>
      <c r="AD34" s="95"/>
      <c r="AE34" s="95"/>
      <c r="AF34" s="95"/>
      <c r="AG34" s="95"/>
    </row>
    <row r="35" spans="2:33" ht="14.5" x14ac:dyDescent="0.35">
      <c r="B35" s="49" t="s">
        <v>109</v>
      </c>
      <c r="D35" s="49" t="s">
        <v>110</v>
      </c>
    </row>
  </sheetData>
  <mergeCells count="4">
    <mergeCell ref="F2:G3"/>
    <mergeCell ref="B32:F32"/>
    <mergeCell ref="D2:D3"/>
    <mergeCell ref="B2:B3"/>
  </mergeCells>
  <hyperlinks>
    <hyperlink ref="B34" location="Index!A1" display="Return to Main Page" xr:uid="{5F7D99B8-1204-46D0-A48F-9A507D6B08A0}"/>
    <hyperlink ref="B35" location="Enquiries!A1" display="Contact us for media support and coordination." xr:uid="{A5E2AF93-A2A5-4747-ABD0-405F6B57711B}"/>
    <hyperlink ref="D35" location="Enquiries!A1" display="للنشر الإعلامي يُرجى التواصل معنا للدعم والتنسيق." xr:uid="{9AB284D9-9A2E-4E11-B12F-05ED5B2D3F12}"/>
    <hyperlink ref="D34" location="Index!A1" display="العودة إلى الصفحة الرئيسية " xr:uid="{4067A874-4802-4189-8ABC-ADB8AC44B238}"/>
  </hyperlinks>
  <pageMargins left="0.7" right="0.7" top="0.75" bottom="0.75" header="0.3" footer="0.3"/>
  <pageSetup orientation="portrait" r:id="rId1"/>
  <headerFooter>
    <oddFooter>&amp;C_x000D_&amp;1#&amp;"Aptos"&amp;11&amp;K000000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D518-50E1-4A26-B8FC-A090CBBD09FC}">
  <sheetPr codeName="Sheet4"/>
  <dimension ref="B2:AG29"/>
  <sheetViews>
    <sheetView showGridLines="0" topLeftCell="B16" zoomScaleNormal="100" workbookViewId="0">
      <selection activeCell="D28" sqref="D28:D29"/>
    </sheetView>
  </sheetViews>
  <sheetFormatPr defaultColWidth="8.7265625" defaultRowHeight="10" x14ac:dyDescent="0.2"/>
  <cols>
    <col min="1" max="1" width="8.7265625" style="3"/>
    <col min="2" max="2" width="55.7265625" style="3" customWidth="1"/>
    <col min="3" max="3" width="24.1796875" style="3" customWidth="1"/>
    <col min="4" max="4" width="53" style="3" customWidth="1"/>
    <col min="5" max="5" width="12.81640625" style="3" bestFit="1" customWidth="1"/>
    <col min="6" max="6" width="12.7265625" style="3" bestFit="1" customWidth="1"/>
    <col min="7" max="7" width="33" style="3" customWidth="1"/>
    <col min="8" max="16384" width="8.7265625" style="3"/>
  </cols>
  <sheetData>
    <row r="2" spans="2:5" ht="15" customHeight="1" x14ac:dyDescent="0.2">
      <c r="B2" s="91" t="s">
        <v>70</v>
      </c>
      <c r="D2" s="94" t="s">
        <v>71</v>
      </c>
      <c r="E2" s="26"/>
    </row>
    <row r="3" spans="2:5" ht="11.25" customHeight="1" x14ac:dyDescent="0.2">
      <c r="B3" s="91"/>
      <c r="C3" s="45"/>
      <c r="D3" s="94"/>
      <c r="E3" s="26"/>
    </row>
    <row r="4" spans="2:5" ht="10.5" x14ac:dyDescent="0.2">
      <c r="B4" s="2"/>
      <c r="D4" s="5"/>
      <c r="E4" s="4"/>
    </row>
    <row r="5" spans="2:5" ht="10.5" x14ac:dyDescent="0.2">
      <c r="B5" s="3" t="s">
        <v>20</v>
      </c>
      <c r="C5" s="4"/>
      <c r="D5" s="39" t="s">
        <v>23</v>
      </c>
    </row>
    <row r="6" spans="2:5" x14ac:dyDescent="0.2">
      <c r="C6" s="6"/>
    </row>
    <row r="7" spans="2:5" customFormat="1" ht="14.5" x14ac:dyDescent="0.35">
      <c r="B7" s="24" t="s">
        <v>15</v>
      </c>
      <c r="C7" s="47" t="s">
        <v>21</v>
      </c>
      <c r="D7" s="25" t="s">
        <v>16</v>
      </c>
    </row>
    <row r="8" spans="2:5" customFormat="1" ht="14.5" x14ac:dyDescent="0.35">
      <c r="B8" s="24"/>
      <c r="C8" s="48" t="s">
        <v>22</v>
      </c>
      <c r="D8" s="25"/>
    </row>
    <row r="9" spans="2:5" customFormat="1" ht="14.5" x14ac:dyDescent="0.35">
      <c r="B9" s="16" t="s">
        <v>8</v>
      </c>
      <c r="C9" s="30">
        <f>AVERAGE(C10:C14)</f>
        <v>62.320000000000007</v>
      </c>
      <c r="D9" s="17" t="s">
        <v>12</v>
      </c>
      <c r="E9" s="40"/>
    </row>
    <row r="10" spans="2:5" customFormat="1" ht="14.5" x14ac:dyDescent="0.35">
      <c r="B10" s="18" t="s">
        <v>60</v>
      </c>
      <c r="C10" s="31">
        <v>61.13</v>
      </c>
      <c r="D10" s="21" t="s">
        <v>41</v>
      </c>
      <c r="E10" s="40"/>
    </row>
    <row r="11" spans="2:5" customFormat="1" ht="14.5" x14ac:dyDescent="0.35">
      <c r="B11" s="19" t="s">
        <v>24</v>
      </c>
      <c r="C11" s="32">
        <v>53.26</v>
      </c>
      <c r="D11" s="23" t="s">
        <v>42</v>
      </c>
      <c r="E11" s="40"/>
    </row>
    <row r="12" spans="2:5" customFormat="1" ht="14.5" x14ac:dyDescent="0.35">
      <c r="B12" s="33" t="s">
        <v>26</v>
      </c>
      <c r="C12" s="31">
        <v>67.3</v>
      </c>
      <c r="D12" s="27" t="s">
        <v>44</v>
      </c>
      <c r="E12" s="40"/>
    </row>
    <row r="13" spans="2:5" customFormat="1" ht="14.5" x14ac:dyDescent="0.35">
      <c r="B13" s="34" t="s">
        <v>29</v>
      </c>
      <c r="C13" s="32">
        <v>72.28</v>
      </c>
      <c r="D13" s="28" t="s">
        <v>47</v>
      </c>
      <c r="E13" s="40"/>
    </row>
    <row r="14" spans="2:5" customFormat="1" ht="14.5" x14ac:dyDescent="0.35">
      <c r="B14" s="33" t="s">
        <v>30</v>
      </c>
      <c r="C14" s="31">
        <v>57.63</v>
      </c>
      <c r="D14" s="27" t="s">
        <v>48</v>
      </c>
      <c r="E14" s="40"/>
    </row>
    <row r="15" spans="2:5" customFormat="1" ht="14.5" x14ac:dyDescent="0.35">
      <c r="B15" s="16" t="s">
        <v>9</v>
      </c>
      <c r="C15" s="30">
        <f>AVERAGE(C16:C19)</f>
        <v>59.094999999999999</v>
      </c>
      <c r="D15" s="17" t="s">
        <v>13</v>
      </c>
      <c r="E15" s="40"/>
    </row>
    <row r="16" spans="2:5" customFormat="1" ht="14.5" x14ac:dyDescent="0.35">
      <c r="B16" s="33" t="s">
        <v>31</v>
      </c>
      <c r="C16" s="31">
        <v>63.84</v>
      </c>
      <c r="D16" s="27" t="s">
        <v>62</v>
      </c>
      <c r="E16" s="40"/>
    </row>
    <row r="17" spans="2:33" customFormat="1" ht="14.5" x14ac:dyDescent="0.35">
      <c r="B17" s="19" t="s">
        <v>33</v>
      </c>
      <c r="C17" s="32">
        <v>50.72</v>
      </c>
      <c r="D17" s="23" t="s">
        <v>50</v>
      </c>
      <c r="E17" s="40"/>
    </row>
    <row r="18" spans="2:33" customFormat="1" ht="14.5" x14ac:dyDescent="0.35">
      <c r="B18" s="18" t="s">
        <v>34</v>
      </c>
      <c r="C18" s="31">
        <v>57.38</v>
      </c>
      <c r="D18" s="21" t="s">
        <v>51</v>
      </c>
      <c r="E18" s="40"/>
    </row>
    <row r="19" spans="2:33" customFormat="1" ht="14.5" x14ac:dyDescent="0.35">
      <c r="B19" s="19" t="s">
        <v>36</v>
      </c>
      <c r="C19" s="32">
        <v>64.44</v>
      </c>
      <c r="D19" s="23" t="s">
        <v>53</v>
      </c>
      <c r="E19" s="40"/>
    </row>
    <row r="20" spans="2:33" customFormat="1" ht="14.5" x14ac:dyDescent="0.35">
      <c r="B20" s="35" t="s">
        <v>11</v>
      </c>
      <c r="C20" s="38">
        <f>AVERAGE(C21:C25)</f>
        <v>51.581999999999994</v>
      </c>
      <c r="D20" s="36" t="s">
        <v>14</v>
      </c>
      <c r="E20" s="40"/>
    </row>
    <row r="21" spans="2:33" customFormat="1" ht="14.5" x14ac:dyDescent="0.35">
      <c r="B21" s="19" t="s">
        <v>37</v>
      </c>
      <c r="C21" s="32">
        <v>46.92</v>
      </c>
      <c r="D21" s="23" t="s">
        <v>54</v>
      </c>
      <c r="E21" s="40"/>
    </row>
    <row r="22" spans="2:33" customFormat="1" ht="14.5" x14ac:dyDescent="0.35">
      <c r="B22" s="18" t="s">
        <v>38</v>
      </c>
      <c r="C22" s="44">
        <v>60.35</v>
      </c>
      <c r="D22" s="29" t="s">
        <v>55</v>
      </c>
      <c r="E22" s="40"/>
    </row>
    <row r="23" spans="2:33" customFormat="1" ht="14.5" x14ac:dyDescent="0.35">
      <c r="B23" s="19" t="s">
        <v>39</v>
      </c>
      <c r="C23" s="32">
        <v>56</v>
      </c>
      <c r="D23" s="23" t="s">
        <v>56</v>
      </c>
      <c r="E23" s="40"/>
    </row>
    <row r="24" spans="2:33" customFormat="1" ht="14.5" x14ac:dyDescent="0.35">
      <c r="B24" s="33" t="s">
        <v>61</v>
      </c>
      <c r="C24" s="31">
        <v>41.73</v>
      </c>
      <c r="D24" s="27" t="s">
        <v>63</v>
      </c>
      <c r="E24" s="40"/>
    </row>
    <row r="25" spans="2:33" customFormat="1" ht="14.5" x14ac:dyDescent="0.35">
      <c r="B25" s="19" t="s">
        <v>58</v>
      </c>
      <c r="C25" s="32">
        <v>52.91</v>
      </c>
      <c r="D25" s="23" t="s">
        <v>59</v>
      </c>
      <c r="E25" s="40"/>
    </row>
    <row r="26" spans="2:33" customFormat="1" ht="15" customHeight="1" x14ac:dyDescent="0.35">
      <c r="B26" s="90"/>
      <c r="C26" s="90"/>
      <c r="D26" s="90"/>
      <c r="E26" s="90"/>
      <c r="F26" s="90"/>
      <c r="H26" s="15"/>
      <c r="I26" s="15"/>
      <c r="J26" s="15"/>
    </row>
    <row r="27" spans="2:33" x14ac:dyDescent="0.2">
      <c r="B27" s="6" t="s">
        <v>10</v>
      </c>
      <c r="D27" s="14" t="s">
        <v>17</v>
      </c>
    </row>
    <row r="28" spans="2:33" ht="14.5" x14ac:dyDescent="0.35">
      <c r="B28" s="49" t="s">
        <v>107</v>
      </c>
      <c r="D28" s="96" t="s">
        <v>108</v>
      </c>
      <c r="G28" s="95"/>
      <c r="H28" s="95"/>
      <c r="I28" s="95"/>
      <c r="J28" s="95"/>
      <c r="K28" s="96" t="s">
        <v>108</v>
      </c>
      <c r="L28" s="95"/>
      <c r="M28" s="95"/>
      <c r="N28" s="95"/>
      <c r="O28" s="95"/>
      <c r="P28" s="95"/>
      <c r="Q28" s="95"/>
      <c r="R28" s="95"/>
      <c r="S28" s="95"/>
      <c r="T28" s="95"/>
      <c r="U28" s="95"/>
      <c r="V28" s="95"/>
      <c r="W28" s="95"/>
      <c r="X28" s="95"/>
      <c r="Y28" s="95"/>
      <c r="Z28" s="95"/>
      <c r="AA28" s="95"/>
      <c r="AB28" s="95"/>
      <c r="AC28" s="95"/>
      <c r="AD28" s="95"/>
      <c r="AE28" s="95"/>
      <c r="AF28" s="95"/>
      <c r="AG28" s="95"/>
    </row>
    <row r="29" spans="2:33" ht="14.5" x14ac:dyDescent="0.35">
      <c r="B29" s="49" t="s">
        <v>109</v>
      </c>
      <c r="D29" s="49" t="s">
        <v>110</v>
      </c>
      <c r="K29" s="49" t="s">
        <v>110</v>
      </c>
    </row>
  </sheetData>
  <mergeCells count="3">
    <mergeCell ref="B26:F26"/>
    <mergeCell ref="B2:B3"/>
    <mergeCell ref="D2:D3"/>
  </mergeCells>
  <hyperlinks>
    <hyperlink ref="B28" location="Index!A1" display="Return to Main Page" xr:uid="{95E269E2-7A33-414A-992A-E5B162149C40}"/>
    <hyperlink ref="B29" location="Enquiries!A1" display="Contact us for media support and coordination." xr:uid="{58EA89F1-AEF3-49FE-ABD8-74B2DE538EFA}"/>
    <hyperlink ref="K29" location="Enquiries!A1" display="للنشر الإعلامي يُرجى التواصل معنا للدعم والتنسيق." xr:uid="{EC541E63-CDA9-4E0F-851C-F44BE976FD46}"/>
    <hyperlink ref="K28" location="Index!A1" display="العودة إلى الصفحة الرئيسية " xr:uid="{2D2ABE38-6DE7-4A1A-B771-9AF72F965D2E}"/>
    <hyperlink ref="D29" location="Enquiries!A1" display="للنشر الإعلامي يُرجى التواصل معنا للدعم والتنسيق." xr:uid="{494C888A-6DEA-45CD-A860-EC0DCBA334EA}"/>
    <hyperlink ref="D28" location="Index!A1" display="العودة إلى الصفحة الرئيسية " xr:uid="{475CFDEE-61C8-4C5A-AD56-1F41CAD5FCC3}"/>
  </hyperlinks>
  <pageMargins left="0.7" right="0.7" top="0.75" bottom="0.75" header="0.3" footer="0.3"/>
  <pageSetup orientation="portrait" r:id="rId1"/>
  <headerFooter>
    <oddFooter>&amp;C_x000D_&amp;1#&amp;"Aptos"&amp;11&amp;K000000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8B4DF-4355-44F7-8B7D-E0CA8B8FAB56}">
  <sheetPr codeName="Sheet5"/>
  <dimension ref="B2:AG35"/>
  <sheetViews>
    <sheetView showGridLines="0" topLeftCell="A23" zoomScaleNormal="100" workbookViewId="0">
      <selection activeCell="D34" sqref="D34:D35"/>
    </sheetView>
  </sheetViews>
  <sheetFormatPr defaultColWidth="8.7265625" defaultRowHeight="10" x14ac:dyDescent="0.2"/>
  <cols>
    <col min="1" max="1" width="8.7265625" style="3"/>
    <col min="2" max="2" width="54.1796875" style="3" customWidth="1"/>
    <col min="3" max="3" width="20.26953125" style="3" customWidth="1"/>
    <col min="4" max="4" width="36.453125" style="3" customWidth="1"/>
    <col min="5" max="5" width="12.81640625" style="3" bestFit="1" customWidth="1"/>
    <col min="6" max="6" width="12.7265625" style="3" bestFit="1" customWidth="1"/>
    <col min="7" max="7" width="33" style="3" customWidth="1"/>
    <col min="8" max="16384" width="8.7265625" style="3"/>
  </cols>
  <sheetData>
    <row r="2" spans="2:5" ht="15" customHeight="1" x14ac:dyDescent="0.2">
      <c r="B2" s="91" t="s">
        <v>72</v>
      </c>
      <c r="C2" s="93" t="s">
        <v>73</v>
      </c>
      <c r="D2" s="94"/>
      <c r="E2" s="26"/>
    </row>
    <row r="3" spans="2:5" ht="11.25" customHeight="1" x14ac:dyDescent="0.2">
      <c r="B3" s="91"/>
      <c r="C3" s="94"/>
      <c r="D3" s="94"/>
      <c r="E3" s="26"/>
    </row>
    <row r="4" spans="2:5" ht="10.5" x14ac:dyDescent="0.2">
      <c r="D4" s="5"/>
      <c r="E4" s="4"/>
    </row>
    <row r="5" spans="2:5" ht="10.5" x14ac:dyDescent="0.2">
      <c r="B5" s="3" t="s">
        <v>20</v>
      </c>
      <c r="C5" s="4"/>
      <c r="D5" s="39" t="s">
        <v>23</v>
      </c>
    </row>
    <row r="6" spans="2:5" x14ac:dyDescent="0.2">
      <c r="C6" s="6"/>
    </row>
    <row r="7" spans="2:5" customFormat="1" ht="14.5" x14ac:dyDescent="0.35">
      <c r="B7" s="24" t="s">
        <v>15</v>
      </c>
      <c r="C7" s="47" t="s">
        <v>21</v>
      </c>
      <c r="D7" s="25" t="s">
        <v>16</v>
      </c>
    </row>
    <row r="8" spans="2:5" customFormat="1" ht="14.5" x14ac:dyDescent="0.35">
      <c r="B8" s="24"/>
      <c r="C8" s="48" t="s">
        <v>22</v>
      </c>
      <c r="D8" s="25"/>
    </row>
    <row r="9" spans="2:5" customFormat="1" ht="14.5" x14ac:dyDescent="0.35">
      <c r="B9" s="16" t="s">
        <v>8</v>
      </c>
      <c r="C9" s="30">
        <f>AVERAGE(C10:C17)</f>
        <v>114.61250000000001</v>
      </c>
      <c r="D9" s="17" t="s">
        <v>12</v>
      </c>
      <c r="E9" s="40"/>
    </row>
    <row r="10" spans="2:5" customFormat="1" ht="14.5" x14ac:dyDescent="0.35">
      <c r="B10" s="18" t="s">
        <v>60</v>
      </c>
      <c r="C10" s="42">
        <v>100.7</v>
      </c>
      <c r="D10" s="21" t="s">
        <v>41</v>
      </c>
      <c r="E10" s="40"/>
    </row>
    <row r="11" spans="2:5" customFormat="1" ht="14.5" x14ac:dyDescent="0.35">
      <c r="B11" s="19" t="s">
        <v>24</v>
      </c>
      <c r="C11" s="32">
        <v>101.9</v>
      </c>
      <c r="D11" s="23" t="s">
        <v>42</v>
      </c>
      <c r="E11" s="40"/>
    </row>
    <row r="12" spans="2:5" customFormat="1" ht="14.5" x14ac:dyDescent="0.35">
      <c r="B12" s="18" t="s">
        <v>25</v>
      </c>
      <c r="C12" s="42">
        <v>100.9</v>
      </c>
      <c r="D12" s="21" t="s">
        <v>43</v>
      </c>
      <c r="E12" s="40"/>
    </row>
    <row r="13" spans="2:5" customFormat="1" ht="14.5" x14ac:dyDescent="0.35">
      <c r="B13" s="19" t="s">
        <v>26</v>
      </c>
      <c r="C13" s="32">
        <v>93.1</v>
      </c>
      <c r="D13" s="23" t="s">
        <v>44</v>
      </c>
      <c r="E13" s="40"/>
    </row>
    <row r="14" spans="2:5" customFormat="1" ht="14.5" x14ac:dyDescent="0.35">
      <c r="B14" s="18" t="s">
        <v>27</v>
      </c>
      <c r="C14" s="42">
        <v>117.9</v>
      </c>
      <c r="D14" s="21" t="s">
        <v>45</v>
      </c>
      <c r="E14" s="40"/>
    </row>
    <row r="15" spans="2:5" customFormat="1" ht="14.5" x14ac:dyDescent="0.35">
      <c r="B15" s="19" t="s">
        <v>28</v>
      </c>
      <c r="C15" s="32">
        <v>191.7</v>
      </c>
      <c r="D15" s="23" t="s">
        <v>46</v>
      </c>
      <c r="E15" s="40"/>
    </row>
    <row r="16" spans="2:5" customFormat="1" ht="14.5" x14ac:dyDescent="0.35">
      <c r="B16" s="18" t="s">
        <v>29</v>
      </c>
      <c r="C16" s="42">
        <v>106.5</v>
      </c>
      <c r="D16" s="21" t="s">
        <v>47</v>
      </c>
      <c r="E16" s="40"/>
    </row>
    <row r="17" spans="2:10" customFormat="1" ht="14.5" x14ac:dyDescent="0.35">
      <c r="B17" s="19" t="s">
        <v>30</v>
      </c>
      <c r="C17" s="32">
        <v>104.2</v>
      </c>
      <c r="D17" s="23" t="s">
        <v>48</v>
      </c>
      <c r="E17" s="40"/>
    </row>
    <row r="18" spans="2:10" customFormat="1" ht="14.5" x14ac:dyDescent="0.35">
      <c r="B18" s="20" t="s">
        <v>9</v>
      </c>
      <c r="C18" s="43">
        <f>AVERAGE(C19:C24)</f>
        <v>99.166666666666671</v>
      </c>
      <c r="D18" s="22" t="s">
        <v>13</v>
      </c>
      <c r="E18" s="40"/>
    </row>
    <row r="19" spans="2:10" customFormat="1" ht="14.5" x14ac:dyDescent="0.35">
      <c r="B19" s="19" t="s">
        <v>31</v>
      </c>
      <c r="C19" s="32">
        <v>93.7</v>
      </c>
      <c r="D19" s="23" t="s">
        <v>62</v>
      </c>
      <c r="E19" s="40"/>
    </row>
    <row r="20" spans="2:10" customFormat="1" ht="14.5" x14ac:dyDescent="0.35">
      <c r="B20" s="18" t="s">
        <v>32</v>
      </c>
      <c r="C20" s="42">
        <v>112</v>
      </c>
      <c r="D20" s="21" t="s">
        <v>49</v>
      </c>
      <c r="E20" s="40"/>
    </row>
    <row r="21" spans="2:10" customFormat="1" ht="14.5" x14ac:dyDescent="0.35">
      <c r="B21" s="19" t="s">
        <v>33</v>
      </c>
      <c r="C21" s="32">
        <v>100.2</v>
      </c>
      <c r="D21" s="23" t="s">
        <v>50</v>
      </c>
      <c r="E21" s="40"/>
    </row>
    <row r="22" spans="2:10" customFormat="1" ht="14.5" x14ac:dyDescent="0.35">
      <c r="B22" s="18" t="s">
        <v>34</v>
      </c>
      <c r="C22" s="42">
        <v>85.8</v>
      </c>
      <c r="D22" s="21" t="s">
        <v>51</v>
      </c>
      <c r="E22" s="40"/>
    </row>
    <row r="23" spans="2:10" customFormat="1" ht="14.5" x14ac:dyDescent="0.35">
      <c r="B23" s="19" t="s">
        <v>35</v>
      </c>
      <c r="C23" s="32">
        <v>102.8</v>
      </c>
      <c r="D23" s="23" t="s">
        <v>52</v>
      </c>
      <c r="E23" s="40"/>
    </row>
    <row r="24" spans="2:10" customFormat="1" ht="14.5" x14ac:dyDescent="0.35">
      <c r="B24" s="18" t="s">
        <v>36</v>
      </c>
      <c r="C24" s="42">
        <v>100.5</v>
      </c>
      <c r="D24" s="21" t="s">
        <v>53</v>
      </c>
      <c r="E24" s="40"/>
    </row>
    <row r="25" spans="2:10" customFormat="1" ht="14.5" x14ac:dyDescent="0.35">
      <c r="B25" s="16" t="s">
        <v>11</v>
      </c>
      <c r="C25" s="30">
        <f>AVERAGE(C26:C31)</f>
        <v>83.416666666666671</v>
      </c>
      <c r="D25" s="17" t="s">
        <v>14</v>
      </c>
      <c r="E25" s="40"/>
    </row>
    <row r="26" spans="2:10" customFormat="1" ht="14.5" x14ac:dyDescent="0.35">
      <c r="B26" s="18" t="s">
        <v>37</v>
      </c>
      <c r="C26" s="42">
        <v>66.8</v>
      </c>
      <c r="D26" s="21" t="s">
        <v>54</v>
      </c>
      <c r="E26" s="40"/>
    </row>
    <row r="27" spans="2:10" customFormat="1" ht="14.5" x14ac:dyDescent="0.35">
      <c r="B27" s="19" t="s">
        <v>38</v>
      </c>
      <c r="C27" s="32">
        <v>59.3</v>
      </c>
      <c r="D27" s="23" t="s">
        <v>55</v>
      </c>
      <c r="E27" s="40"/>
    </row>
    <row r="28" spans="2:10" customFormat="1" ht="14.5" x14ac:dyDescent="0.35">
      <c r="B28" s="18" t="s">
        <v>39</v>
      </c>
      <c r="C28" s="42">
        <v>85.7</v>
      </c>
      <c r="D28" s="21" t="s">
        <v>56</v>
      </c>
      <c r="E28" s="40"/>
    </row>
    <row r="29" spans="2:10" customFormat="1" ht="14.5" x14ac:dyDescent="0.35">
      <c r="B29" s="19" t="s">
        <v>61</v>
      </c>
      <c r="C29" s="32">
        <v>85.1</v>
      </c>
      <c r="D29" s="23" t="s">
        <v>63</v>
      </c>
      <c r="E29" s="40"/>
    </row>
    <row r="30" spans="2:10" customFormat="1" ht="14.5" x14ac:dyDescent="0.35">
      <c r="B30" s="18" t="s">
        <v>58</v>
      </c>
      <c r="C30" s="42">
        <v>87.1</v>
      </c>
      <c r="D30" s="21" t="s">
        <v>59</v>
      </c>
      <c r="E30" s="40"/>
    </row>
    <row r="31" spans="2:10" customFormat="1" ht="14.5" x14ac:dyDescent="0.35">
      <c r="B31" s="19" t="s">
        <v>40</v>
      </c>
      <c r="C31" s="32">
        <v>116.5</v>
      </c>
      <c r="D31" s="23" t="s">
        <v>57</v>
      </c>
      <c r="E31" s="40"/>
    </row>
    <row r="32" spans="2:10" customFormat="1" ht="15" customHeight="1" x14ac:dyDescent="0.35">
      <c r="B32" s="90"/>
      <c r="C32" s="90"/>
      <c r="D32" s="90"/>
      <c r="E32" s="90"/>
      <c r="F32" s="90"/>
      <c r="H32" s="15"/>
      <c r="I32" s="15"/>
      <c r="J32" s="15"/>
    </row>
    <row r="33" spans="2:33" x14ac:dyDescent="0.2">
      <c r="B33" s="6" t="s">
        <v>10</v>
      </c>
      <c r="D33" s="14" t="s">
        <v>17</v>
      </c>
    </row>
    <row r="34" spans="2:33" ht="14.5" x14ac:dyDescent="0.35">
      <c r="B34" s="49" t="s">
        <v>107</v>
      </c>
      <c r="D34" s="96" t="s">
        <v>108</v>
      </c>
      <c r="G34" s="95"/>
      <c r="H34" s="95"/>
      <c r="I34" s="95"/>
      <c r="J34" s="95"/>
      <c r="K34" s="96" t="s">
        <v>108</v>
      </c>
      <c r="L34" s="95"/>
      <c r="M34" s="95"/>
      <c r="N34" s="95"/>
      <c r="O34" s="95"/>
      <c r="P34" s="95"/>
      <c r="Q34" s="95"/>
      <c r="R34" s="95"/>
      <c r="S34" s="95"/>
      <c r="T34" s="95"/>
      <c r="U34" s="95"/>
      <c r="V34" s="95"/>
      <c r="W34" s="95"/>
      <c r="X34" s="95"/>
      <c r="Y34" s="95"/>
      <c r="Z34" s="95"/>
      <c r="AA34" s="95"/>
      <c r="AB34" s="95"/>
      <c r="AC34" s="95"/>
      <c r="AD34" s="95"/>
      <c r="AE34" s="95"/>
      <c r="AF34" s="95"/>
      <c r="AG34" s="95"/>
    </row>
    <row r="35" spans="2:33" ht="14.5" x14ac:dyDescent="0.35">
      <c r="B35" s="49" t="s">
        <v>109</v>
      </c>
      <c r="D35" s="49" t="s">
        <v>110</v>
      </c>
      <c r="K35" s="49" t="s">
        <v>110</v>
      </c>
    </row>
  </sheetData>
  <mergeCells count="3">
    <mergeCell ref="C2:D3"/>
    <mergeCell ref="B32:F32"/>
    <mergeCell ref="B2:B3"/>
  </mergeCells>
  <hyperlinks>
    <hyperlink ref="B34" location="Index!A1" display="Return to Main Page" xr:uid="{0E5C34D6-DC14-4222-9BB1-D51B55426EF7}"/>
    <hyperlink ref="B35" location="Enquiries!A1" display="Contact us for media support and coordination." xr:uid="{4157E3E3-69CB-4171-96E9-B9C66496AFBF}"/>
    <hyperlink ref="K35" location="Enquiries!A1" display="للنشر الإعلامي يُرجى التواصل معنا للدعم والتنسيق." xr:uid="{97E9819E-1595-4FD2-ABFD-73738F313058}"/>
    <hyperlink ref="K34" location="Index!A1" display="العودة إلى الصفحة الرئيسية " xr:uid="{83338A58-6D84-420E-B7DB-0641E52330AC}"/>
    <hyperlink ref="D35" location="Enquiries!A1" display="للنشر الإعلامي يُرجى التواصل معنا للدعم والتنسيق." xr:uid="{3E23EEC5-A9FE-4974-8AD5-9B33ADECF679}"/>
    <hyperlink ref="D34" location="Index!A1" display="العودة إلى الصفحة الرئيسية " xr:uid="{BEFC2887-D481-4C19-AB29-93CE9A7EF26C}"/>
  </hyperlinks>
  <pageMargins left="0.7" right="0.7" top="0.75" bottom="0.75" header="0.3" footer="0.3"/>
  <pageSetup orientation="portrait" r:id="rId1"/>
  <headerFooter>
    <oddFooter>&amp;C_x000D_&amp;1#&amp;"Aptos"&amp;11&amp;K000000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FDC3-6195-471A-B3ED-3AF91F5CDBAF}">
  <sheetPr codeName="Sheet6"/>
  <dimension ref="B2:AG22"/>
  <sheetViews>
    <sheetView showGridLines="0" topLeftCell="A6" zoomScaleNormal="100" workbookViewId="0">
      <selection activeCell="D21" sqref="D21:D22"/>
    </sheetView>
  </sheetViews>
  <sheetFormatPr defaultColWidth="8.7265625" defaultRowHeight="10" x14ac:dyDescent="0.2"/>
  <cols>
    <col min="1" max="1" width="8.7265625" style="3"/>
    <col min="2" max="2" width="47.81640625" style="3" customWidth="1"/>
    <col min="3" max="3" width="17.54296875" style="3" customWidth="1"/>
    <col min="4" max="4" width="35.26953125" style="3" customWidth="1"/>
    <col min="5" max="5" width="12.81640625" style="3" bestFit="1" customWidth="1"/>
    <col min="6" max="6" width="12.7265625" style="3" bestFit="1" customWidth="1"/>
    <col min="7" max="7" width="33" style="3" customWidth="1"/>
    <col min="8" max="16384" width="8.7265625" style="3"/>
  </cols>
  <sheetData>
    <row r="2" spans="2:5" ht="15" customHeight="1" x14ac:dyDescent="0.2">
      <c r="B2" s="91" t="s">
        <v>74</v>
      </c>
      <c r="D2" s="94" t="s">
        <v>75</v>
      </c>
      <c r="E2" s="26"/>
    </row>
    <row r="3" spans="2:5" ht="11.25" customHeight="1" x14ac:dyDescent="0.2">
      <c r="B3" s="91"/>
      <c r="C3" s="45"/>
      <c r="D3" s="94"/>
      <c r="E3" s="26"/>
    </row>
    <row r="4" spans="2:5" ht="10.5" x14ac:dyDescent="0.2">
      <c r="D4" s="5"/>
      <c r="E4" s="4"/>
    </row>
    <row r="5" spans="2:5" ht="10.5" x14ac:dyDescent="0.2">
      <c r="B5" s="3" t="s">
        <v>18</v>
      </c>
      <c r="C5" s="4"/>
      <c r="D5" s="39" t="s">
        <v>19</v>
      </c>
    </row>
    <row r="6" spans="2:5" x14ac:dyDescent="0.2">
      <c r="C6" s="6"/>
    </row>
    <row r="7" spans="2:5" customFormat="1" ht="14.5" x14ac:dyDescent="0.35">
      <c r="B7" s="24" t="s">
        <v>15</v>
      </c>
      <c r="C7" s="47" t="s">
        <v>21</v>
      </c>
      <c r="D7" s="25" t="s">
        <v>16</v>
      </c>
    </row>
    <row r="8" spans="2:5" customFormat="1" ht="14.5" x14ac:dyDescent="0.35">
      <c r="B8" s="24"/>
      <c r="C8" s="48" t="s">
        <v>22</v>
      </c>
      <c r="D8" s="25"/>
    </row>
    <row r="9" spans="2:5" customFormat="1" ht="14.5" x14ac:dyDescent="0.35">
      <c r="B9" s="35" t="s">
        <v>8</v>
      </c>
      <c r="C9" s="43">
        <f>AVERAGE(C10:C11)</f>
        <v>0.33</v>
      </c>
      <c r="D9" s="22" t="s">
        <v>12</v>
      </c>
      <c r="E9" s="40"/>
    </row>
    <row r="10" spans="2:5" customFormat="1" ht="14.5" x14ac:dyDescent="0.35">
      <c r="B10" s="19" t="s">
        <v>25</v>
      </c>
      <c r="C10" s="32">
        <v>0.38</v>
      </c>
      <c r="D10" s="23" t="s">
        <v>43</v>
      </c>
      <c r="E10" s="40"/>
    </row>
    <row r="11" spans="2:5" customFormat="1" ht="14.5" x14ac:dyDescent="0.35">
      <c r="B11" s="18" t="s">
        <v>30</v>
      </c>
      <c r="C11" s="42">
        <v>0.28000000000000003</v>
      </c>
      <c r="D11" s="21" t="s">
        <v>48</v>
      </c>
      <c r="E11" s="40"/>
    </row>
    <row r="12" spans="2:5" customFormat="1" ht="14.5" x14ac:dyDescent="0.35">
      <c r="B12" s="16" t="s">
        <v>9</v>
      </c>
      <c r="C12" s="30">
        <f>AVERAGE(C13:C15)</f>
        <v>0.3</v>
      </c>
      <c r="D12" s="17" t="s">
        <v>13</v>
      </c>
      <c r="E12" s="40"/>
    </row>
    <row r="13" spans="2:5" customFormat="1" ht="14.5" x14ac:dyDescent="0.35">
      <c r="B13" s="18" t="s">
        <v>32</v>
      </c>
      <c r="C13" s="42">
        <v>0.42</v>
      </c>
      <c r="D13" s="21" t="s">
        <v>49</v>
      </c>
      <c r="E13" s="40"/>
    </row>
    <row r="14" spans="2:5" customFormat="1" ht="14.5" x14ac:dyDescent="0.35">
      <c r="B14" s="19" t="s">
        <v>33</v>
      </c>
      <c r="C14" s="32">
        <v>0.23</v>
      </c>
      <c r="D14" s="23" t="s">
        <v>50</v>
      </c>
      <c r="E14" s="40"/>
    </row>
    <row r="15" spans="2:5" customFormat="1" ht="14.5" x14ac:dyDescent="0.35">
      <c r="B15" s="18" t="s">
        <v>34</v>
      </c>
      <c r="C15" s="42">
        <v>0.25</v>
      </c>
      <c r="D15" s="21" t="s">
        <v>51</v>
      </c>
      <c r="E15" s="40"/>
    </row>
    <row r="16" spans="2:5" customFormat="1" ht="14.5" x14ac:dyDescent="0.35">
      <c r="B16" s="16" t="s">
        <v>11</v>
      </c>
      <c r="C16" s="30">
        <f>AVERAGE(C17:C18)</f>
        <v>0.245</v>
      </c>
      <c r="D16" s="17" t="s">
        <v>14</v>
      </c>
      <c r="E16" s="40"/>
    </row>
    <row r="17" spans="2:33" customFormat="1" ht="14.5" x14ac:dyDescent="0.35">
      <c r="B17" s="37" t="s">
        <v>38</v>
      </c>
      <c r="C17" s="42">
        <v>0.27</v>
      </c>
      <c r="D17" s="21" t="s">
        <v>55</v>
      </c>
      <c r="E17" s="40"/>
    </row>
    <row r="18" spans="2:33" customFormat="1" ht="14.5" x14ac:dyDescent="0.35">
      <c r="B18" s="19" t="s">
        <v>40</v>
      </c>
      <c r="C18" s="32">
        <v>0.22</v>
      </c>
      <c r="D18" s="23" t="s">
        <v>57</v>
      </c>
      <c r="E18" s="40"/>
    </row>
    <row r="19" spans="2:33" customFormat="1" ht="15" customHeight="1" x14ac:dyDescent="0.35">
      <c r="B19" s="90"/>
      <c r="C19" s="90"/>
      <c r="D19" s="90"/>
      <c r="E19" s="90"/>
      <c r="F19" s="90"/>
      <c r="H19" s="15"/>
      <c r="I19" s="15"/>
      <c r="J19" s="15"/>
    </row>
    <row r="20" spans="2:33" x14ac:dyDescent="0.2">
      <c r="B20" s="6" t="s">
        <v>10</v>
      </c>
      <c r="D20" s="14" t="s">
        <v>17</v>
      </c>
    </row>
    <row r="21" spans="2:33" ht="14.5" x14ac:dyDescent="0.35">
      <c r="B21" s="49" t="s">
        <v>107</v>
      </c>
      <c r="D21" s="96" t="s">
        <v>108</v>
      </c>
      <c r="G21" s="95"/>
      <c r="H21" s="95"/>
      <c r="I21" s="95"/>
      <c r="J21" s="95"/>
      <c r="L21" s="95"/>
      <c r="M21" s="95"/>
      <c r="N21" s="95"/>
      <c r="O21" s="95"/>
      <c r="P21" s="95"/>
      <c r="Q21" s="95"/>
      <c r="R21" s="95"/>
      <c r="S21" s="95"/>
      <c r="T21" s="95"/>
      <c r="U21" s="95"/>
      <c r="V21" s="95"/>
      <c r="W21" s="95"/>
      <c r="X21" s="95"/>
      <c r="Y21" s="95"/>
      <c r="Z21" s="95"/>
      <c r="AA21" s="95"/>
      <c r="AB21" s="95"/>
      <c r="AC21" s="95"/>
      <c r="AD21" s="95"/>
      <c r="AE21" s="95"/>
      <c r="AF21" s="95"/>
      <c r="AG21" s="95"/>
    </row>
    <row r="22" spans="2:33" ht="14.5" x14ac:dyDescent="0.35">
      <c r="B22" s="49" t="s">
        <v>109</v>
      </c>
      <c r="D22" s="49" t="s">
        <v>110</v>
      </c>
    </row>
  </sheetData>
  <mergeCells count="3">
    <mergeCell ref="B19:F19"/>
    <mergeCell ref="B2:B3"/>
    <mergeCell ref="D2:D3"/>
  </mergeCells>
  <hyperlinks>
    <hyperlink ref="B21" location="Index!A1" display="Return to Main Page" xr:uid="{051368C2-D2AF-4477-8E30-C73D5697B07D}"/>
    <hyperlink ref="B22" location="Enquiries!A1" display="Contact us for media support and coordination." xr:uid="{2CA0F64A-F58C-477F-8AAA-E13FD231B564}"/>
    <hyperlink ref="D22" location="Enquiries!A1" display="للنشر الإعلامي يُرجى التواصل معنا للدعم والتنسيق." xr:uid="{564EC7CF-5D0B-4B3C-AE0C-8B0D3835BF97}"/>
    <hyperlink ref="D21" location="Index!A1" display="العودة إلى الصفحة الرئيسية " xr:uid="{43C4A2BF-AFCD-46C5-B4B8-6B4EC7066B9C}"/>
  </hyperlinks>
  <pageMargins left="0.7" right="0.7" top="0.75" bottom="0.75" header="0.3" footer="0.3"/>
  <pageSetup orientation="portrait" r:id="rId1"/>
  <headerFooter>
    <oddFooter>&amp;C_x000D_&amp;1#&amp;"Aptos"&amp;11&amp;K000000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ABA3A-286E-459A-8F83-38242EA86006}">
  <dimension ref="A1:BGW57"/>
  <sheetViews>
    <sheetView showGridLines="0" zoomScale="82" zoomScaleNormal="82" workbookViewId="0">
      <selection activeCell="B32" sqref="B32"/>
    </sheetView>
  </sheetViews>
  <sheetFormatPr defaultColWidth="7.7265625" defaultRowHeight="10.5" x14ac:dyDescent="0.25"/>
  <cols>
    <col min="1" max="1" width="24.54296875" style="3" customWidth="1"/>
    <col min="2" max="2" width="101.453125" style="2" customWidth="1"/>
    <col min="3" max="3" width="6.1796875" style="2" customWidth="1"/>
    <col min="4" max="4" width="101.453125" style="2" customWidth="1"/>
    <col min="5" max="7" width="7.7265625" style="3"/>
    <col min="8" max="8" width="7.7265625" style="3" customWidth="1"/>
    <col min="9" max="15" width="7.7265625" style="2"/>
    <col min="16" max="1557" width="7.7265625" style="71"/>
    <col min="1558" max="16384" width="7.7265625" style="2"/>
  </cols>
  <sheetData>
    <row r="1" spans="1:1557" ht="14.5" x14ac:dyDescent="0.35">
      <c r="A1" s="49" t="s">
        <v>76</v>
      </c>
      <c r="E1" s="2"/>
      <c r="F1" s="2"/>
      <c r="G1" s="2"/>
      <c r="H1" s="2"/>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50"/>
      <c r="FH1" s="50"/>
      <c r="FI1" s="50"/>
      <c r="FJ1" s="50"/>
      <c r="FK1" s="50"/>
      <c r="FL1" s="50"/>
      <c r="FM1" s="50"/>
      <c r="FN1" s="50"/>
      <c r="FO1" s="50"/>
      <c r="FP1" s="50"/>
      <c r="FQ1" s="50"/>
      <c r="FR1" s="50"/>
      <c r="FS1" s="50"/>
      <c r="FT1" s="50"/>
      <c r="FU1" s="50"/>
      <c r="FV1" s="50"/>
      <c r="FW1" s="50"/>
      <c r="FX1" s="50"/>
      <c r="FY1" s="50"/>
      <c r="FZ1" s="50"/>
      <c r="GA1" s="50"/>
      <c r="GB1" s="50"/>
      <c r="GC1" s="50"/>
      <c r="GD1" s="50"/>
      <c r="GE1" s="50"/>
      <c r="GF1" s="50"/>
      <c r="GG1" s="50"/>
      <c r="GH1" s="50"/>
      <c r="GI1" s="50"/>
      <c r="GJ1" s="50"/>
      <c r="GK1" s="50"/>
      <c r="GL1" s="50"/>
      <c r="GM1" s="50"/>
      <c r="GN1" s="50"/>
      <c r="GO1" s="50"/>
      <c r="GP1" s="50"/>
      <c r="GQ1" s="50"/>
      <c r="GR1" s="50"/>
      <c r="GS1" s="50"/>
      <c r="GT1" s="50"/>
      <c r="GU1" s="50"/>
      <c r="GV1" s="50"/>
      <c r="GW1" s="50"/>
      <c r="GX1" s="50"/>
      <c r="GY1" s="50"/>
      <c r="GZ1" s="50"/>
      <c r="HA1" s="50"/>
      <c r="HB1" s="50"/>
      <c r="HC1" s="50"/>
      <c r="HD1" s="50"/>
      <c r="HE1" s="50"/>
      <c r="HF1" s="50"/>
      <c r="HG1" s="50"/>
      <c r="HH1" s="50"/>
      <c r="HI1" s="50"/>
      <c r="HJ1" s="50"/>
      <c r="HK1" s="50"/>
      <c r="HL1" s="50"/>
      <c r="HM1" s="50"/>
      <c r="HN1" s="50"/>
      <c r="HO1" s="50"/>
      <c r="HP1" s="50"/>
      <c r="HQ1" s="50"/>
      <c r="HR1" s="50"/>
      <c r="HS1" s="50"/>
      <c r="HT1" s="50"/>
      <c r="HU1" s="50"/>
      <c r="HV1" s="50"/>
      <c r="HW1" s="50"/>
      <c r="HX1" s="50"/>
      <c r="HY1" s="50"/>
      <c r="HZ1" s="50"/>
      <c r="IA1" s="50"/>
      <c r="IB1" s="50"/>
      <c r="IC1" s="50"/>
      <c r="ID1" s="50"/>
      <c r="IE1" s="50"/>
      <c r="IF1" s="50"/>
      <c r="IG1" s="50"/>
      <c r="IH1" s="50"/>
      <c r="II1" s="50"/>
      <c r="IJ1" s="50"/>
      <c r="IK1" s="50"/>
      <c r="IL1" s="50"/>
      <c r="IM1" s="50"/>
      <c r="IN1" s="50"/>
      <c r="IO1" s="50"/>
      <c r="IP1" s="50"/>
      <c r="IQ1" s="50"/>
      <c r="IR1" s="50"/>
      <c r="IS1" s="50"/>
      <c r="IT1" s="50"/>
      <c r="IU1" s="50"/>
      <c r="IV1" s="50"/>
      <c r="IW1" s="50"/>
      <c r="IX1" s="50"/>
      <c r="IY1" s="50"/>
      <c r="IZ1" s="50"/>
      <c r="JA1" s="50"/>
      <c r="JB1" s="50"/>
      <c r="JC1" s="50"/>
      <c r="JD1" s="50"/>
      <c r="JE1" s="50"/>
      <c r="JF1" s="50"/>
      <c r="JG1" s="50"/>
      <c r="JH1" s="50"/>
      <c r="JI1" s="50"/>
      <c r="JJ1" s="50"/>
      <c r="JK1" s="50"/>
      <c r="JL1" s="50"/>
      <c r="JM1" s="50"/>
      <c r="JN1" s="50"/>
      <c r="JO1" s="50"/>
      <c r="JP1" s="50"/>
      <c r="JQ1" s="50"/>
      <c r="JR1" s="50"/>
      <c r="JS1" s="50"/>
      <c r="JT1" s="50"/>
      <c r="JU1" s="50"/>
      <c r="JV1" s="50"/>
      <c r="JW1" s="50"/>
      <c r="JX1" s="50"/>
      <c r="JY1" s="50"/>
      <c r="JZ1" s="50"/>
      <c r="KA1" s="50"/>
      <c r="KB1" s="50"/>
      <c r="KC1" s="50"/>
      <c r="KD1" s="50"/>
      <c r="KE1" s="50"/>
      <c r="KF1" s="50"/>
      <c r="KG1" s="50"/>
      <c r="KH1" s="50"/>
      <c r="KI1" s="50"/>
      <c r="KJ1" s="50"/>
      <c r="KK1" s="50"/>
      <c r="KL1" s="50"/>
      <c r="KM1" s="50"/>
      <c r="KN1" s="50"/>
      <c r="KO1" s="50"/>
      <c r="KP1" s="50"/>
      <c r="KQ1" s="50"/>
      <c r="KR1" s="50"/>
      <c r="KS1" s="50"/>
      <c r="KT1" s="50"/>
      <c r="KU1" s="50"/>
      <c r="KV1" s="50"/>
      <c r="KW1" s="50"/>
      <c r="KX1" s="50"/>
      <c r="KY1" s="50"/>
      <c r="KZ1" s="50"/>
      <c r="LA1" s="50"/>
      <c r="LB1" s="50"/>
      <c r="LC1" s="50"/>
      <c r="LD1" s="50"/>
      <c r="LE1" s="50"/>
      <c r="LF1" s="50"/>
      <c r="LG1" s="50"/>
      <c r="LH1" s="50"/>
      <c r="LI1" s="50"/>
      <c r="LJ1" s="50"/>
      <c r="LK1" s="50"/>
      <c r="LL1" s="50"/>
      <c r="LM1" s="50"/>
      <c r="LN1" s="50"/>
      <c r="LO1" s="50"/>
      <c r="LP1" s="50"/>
      <c r="LQ1" s="50"/>
      <c r="LR1" s="50"/>
      <c r="LS1" s="50"/>
      <c r="LT1" s="50"/>
      <c r="LU1" s="50"/>
      <c r="LV1" s="50"/>
      <c r="LW1" s="50"/>
      <c r="LX1" s="50"/>
      <c r="LY1" s="50"/>
      <c r="LZ1" s="50"/>
      <c r="MA1" s="50"/>
      <c r="MB1" s="50"/>
      <c r="MC1" s="50"/>
      <c r="MD1" s="50"/>
      <c r="ME1" s="50"/>
      <c r="MF1" s="50"/>
      <c r="MG1" s="50"/>
      <c r="MH1" s="50"/>
      <c r="MI1" s="50"/>
      <c r="MJ1" s="50"/>
      <c r="MK1" s="50"/>
      <c r="ML1" s="50"/>
      <c r="MM1" s="50"/>
      <c r="MN1" s="50"/>
      <c r="MO1" s="50"/>
      <c r="MP1" s="50"/>
      <c r="MQ1" s="50"/>
      <c r="MR1" s="50"/>
      <c r="MS1" s="50"/>
      <c r="MT1" s="50"/>
      <c r="MU1" s="50"/>
      <c r="MV1" s="50"/>
      <c r="MW1" s="50"/>
      <c r="MX1" s="50"/>
      <c r="MY1" s="50"/>
      <c r="MZ1" s="50"/>
      <c r="NA1" s="50"/>
      <c r="NB1" s="50"/>
      <c r="NC1" s="50"/>
      <c r="ND1" s="50"/>
      <c r="NE1" s="50"/>
      <c r="NF1" s="50"/>
      <c r="NG1" s="50"/>
      <c r="NH1" s="50"/>
      <c r="NI1" s="50"/>
      <c r="NJ1" s="50"/>
      <c r="NK1" s="50"/>
      <c r="NL1" s="50"/>
      <c r="NM1" s="50"/>
      <c r="NN1" s="50"/>
      <c r="NO1" s="50"/>
      <c r="NP1" s="50"/>
      <c r="NQ1" s="50"/>
      <c r="NR1" s="50"/>
      <c r="NS1" s="50"/>
      <c r="NT1" s="50"/>
      <c r="NU1" s="50"/>
      <c r="NV1" s="50"/>
      <c r="NW1" s="50"/>
      <c r="NX1" s="50"/>
      <c r="NY1" s="50"/>
      <c r="NZ1" s="50"/>
      <c r="OA1" s="50"/>
      <c r="OB1" s="50"/>
      <c r="OC1" s="50"/>
      <c r="OD1" s="50"/>
      <c r="OE1" s="50"/>
      <c r="OF1" s="50"/>
      <c r="OG1" s="50"/>
      <c r="OH1" s="50"/>
      <c r="OI1" s="50"/>
      <c r="OJ1" s="50"/>
      <c r="OK1" s="50"/>
      <c r="OL1" s="50"/>
      <c r="OM1" s="50"/>
      <c r="ON1" s="50"/>
      <c r="OO1" s="50"/>
      <c r="OP1" s="50"/>
      <c r="OQ1" s="50"/>
      <c r="OR1" s="50"/>
      <c r="OS1" s="50"/>
      <c r="OT1" s="50"/>
      <c r="OU1" s="50"/>
      <c r="OV1" s="50"/>
      <c r="OW1" s="50"/>
      <c r="OX1" s="50"/>
      <c r="OY1" s="50"/>
      <c r="OZ1" s="50"/>
      <c r="PA1" s="50"/>
      <c r="PB1" s="50"/>
      <c r="PC1" s="50"/>
      <c r="PD1" s="50"/>
      <c r="PE1" s="50"/>
      <c r="PF1" s="50"/>
      <c r="PG1" s="50"/>
      <c r="PH1" s="50"/>
      <c r="PI1" s="50"/>
      <c r="PJ1" s="50"/>
      <c r="PK1" s="50"/>
      <c r="PL1" s="50"/>
      <c r="PM1" s="50"/>
      <c r="PN1" s="50"/>
      <c r="PO1" s="50"/>
      <c r="PP1" s="50"/>
      <c r="PQ1" s="50"/>
      <c r="PR1" s="50"/>
      <c r="PS1" s="50"/>
      <c r="PT1" s="50"/>
      <c r="PU1" s="50"/>
      <c r="PV1" s="50"/>
      <c r="PW1" s="50"/>
      <c r="PX1" s="50"/>
      <c r="PY1" s="50"/>
      <c r="PZ1" s="50"/>
      <c r="QA1" s="50"/>
      <c r="QB1" s="50"/>
      <c r="QC1" s="50"/>
      <c r="QD1" s="50"/>
      <c r="QE1" s="50"/>
      <c r="QF1" s="50"/>
      <c r="QG1" s="50"/>
      <c r="QH1" s="50"/>
      <c r="QI1" s="50"/>
      <c r="QJ1" s="50"/>
      <c r="QK1" s="50"/>
      <c r="QL1" s="50"/>
      <c r="QM1" s="50"/>
      <c r="QN1" s="50"/>
      <c r="QO1" s="50"/>
      <c r="QP1" s="50"/>
      <c r="QQ1" s="50"/>
      <c r="QR1" s="50"/>
      <c r="QS1" s="50"/>
      <c r="QT1" s="50"/>
      <c r="QU1" s="50"/>
      <c r="QV1" s="50"/>
      <c r="QW1" s="50"/>
      <c r="QX1" s="50"/>
      <c r="QY1" s="50"/>
      <c r="QZ1" s="50"/>
      <c r="RA1" s="50"/>
      <c r="RB1" s="50"/>
      <c r="RC1" s="50"/>
      <c r="RD1" s="50"/>
      <c r="RE1" s="50"/>
      <c r="RF1" s="50"/>
      <c r="RG1" s="50"/>
      <c r="RH1" s="50"/>
      <c r="RI1" s="50"/>
      <c r="RJ1" s="50"/>
      <c r="RK1" s="50"/>
      <c r="RL1" s="50"/>
      <c r="RM1" s="50"/>
      <c r="RN1" s="50"/>
      <c r="RO1" s="50"/>
      <c r="RP1" s="50"/>
      <c r="RQ1" s="50"/>
      <c r="RR1" s="50"/>
      <c r="RS1" s="50"/>
      <c r="RT1" s="50"/>
      <c r="RU1" s="50"/>
      <c r="RV1" s="50"/>
      <c r="RW1" s="50"/>
      <c r="RX1" s="50"/>
      <c r="RY1" s="50"/>
      <c r="RZ1" s="50"/>
      <c r="SA1" s="50"/>
      <c r="SB1" s="50"/>
      <c r="SC1" s="50"/>
      <c r="SD1" s="50"/>
      <c r="SE1" s="50"/>
      <c r="SF1" s="50"/>
      <c r="SG1" s="50"/>
      <c r="SH1" s="50"/>
      <c r="SI1" s="50"/>
      <c r="SJ1" s="50"/>
      <c r="SK1" s="50"/>
      <c r="SL1" s="50"/>
      <c r="SM1" s="50"/>
      <c r="SN1" s="50"/>
      <c r="SO1" s="50"/>
      <c r="SP1" s="50"/>
      <c r="SQ1" s="50"/>
      <c r="SR1" s="50"/>
      <c r="SS1" s="50"/>
      <c r="ST1" s="50"/>
      <c r="SU1" s="50"/>
      <c r="SV1" s="50"/>
      <c r="SW1" s="50"/>
      <c r="SX1" s="50"/>
      <c r="SY1" s="50"/>
      <c r="SZ1" s="50"/>
      <c r="TA1" s="50"/>
      <c r="TB1" s="50"/>
      <c r="TC1" s="50"/>
      <c r="TD1" s="50"/>
      <c r="TE1" s="50"/>
      <c r="TF1" s="50"/>
      <c r="TG1" s="50"/>
      <c r="TH1" s="50"/>
      <c r="TI1" s="50"/>
      <c r="TJ1" s="50"/>
      <c r="TK1" s="50"/>
      <c r="TL1" s="50"/>
      <c r="TM1" s="50"/>
      <c r="TN1" s="50"/>
      <c r="TO1" s="50"/>
      <c r="TP1" s="50"/>
      <c r="TQ1" s="50"/>
      <c r="TR1" s="50"/>
      <c r="TS1" s="50"/>
      <c r="TT1" s="50"/>
      <c r="TU1" s="50"/>
      <c r="TV1" s="50"/>
      <c r="TW1" s="50"/>
      <c r="TX1" s="50"/>
      <c r="TY1" s="50"/>
      <c r="TZ1" s="50"/>
      <c r="UA1" s="50"/>
      <c r="UB1" s="50"/>
      <c r="UC1" s="50"/>
      <c r="UD1" s="50"/>
      <c r="UE1" s="50"/>
      <c r="UF1" s="50"/>
      <c r="UG1" s="50"/>
      <c r="UH1" s="50"/>
      <c r="UI1" s="50"/>
      <c r="UJ1" s="50"/>
      <c r="UK1" s="50"/>
      <c r="UL1" s="50"/>
      <c r="UM1" s="50"/>
      <c r="UN1" s="50"/>
      <c r="UO1" s="50"/>
      <c r="UP1" s="50"/>
      <c r="UQ1" s="50"/>
      <c r="UR1" s="50"/>
      <c r="US1" s="50"/>
      <c r="UT1" s="50"/>
      <c r="UU1" s="50"/>
      <c r="UV1" s="50"/>
      <c r="UW1" s="50"/>
      <c r="UX1" s="50"/>
      <c r="UY1" s="50"/>
      <c r="UZ1" s="50"/>
      <c r="VA1" s="50"/>
      <c r="VB1" s="50"/>
      <c r="VC1" s="50"/>
      <c r="VD1" s="50"/>
      <c r="VE1" s="50"/>
      <c r="VF1" s="50"/>
      <c r="VG1" s="50"/>
      <c r="VH1" s="50"/>
      <c r="VI1" s="50"/>
      <c r="VJ1" s="50"/>
      <c r="VK1" s="50"/>
      <c r="VL1" s="50"/>
      <c r="VM1" s="50"/>
      <c r="VN1" s="50"/>
      <c r="VO1" s="50"/>
      <c r="VP1" s="50"/>
      <c r="VQ1" s="50"/>
      <c r="VR1" s="50"/>
      <c r="VS1" s="50"/>
      <c r="VT1" s="50"/>
      <c r="VU1" s="50"/>
      <c r="VV1" s="50"/>
      <c r="VW1" s="50"/>
      <c r="VX1" s="50"/>
      <c r="VY1" s="50"/>
      <c r="VZ1" s="50"/>
      <c r="WA1" s="50"/>
      <c r="WB1" s="50"/>
      <c r="WC1" s="50"/>
      <c r="WD1" s="50"/>
      <c r="WE1" s="50"/>
      <c r="WF1" s="50"/>
      <c r="WG1" s="50"/>
      <c r="WH1" s="50"/>
      <c r="WI1" s="50"/>
      <c r="WJ1" s="50"/>
      <c r="WK1" s="50"/>
      <c r="WL1" s="50"/>
      <c r="WM1" s="50"/>
      <c r="WN1" s="50"/>
      <c r="WO1" s="50"/>
      <c r="WP1" s="50"/>
      <c r="WQ1" s="50"/>
      <c r="WR1" s="50"/>
      <c r="WS1" s="50"/>
      <c r="WT1" s="50"/>
      <c r="WU1" s="50"/>
      <c r="WV1" s="50"/>
      <c r="WW1" s="50"/>
      <c r="WX1" s="50"/>
      <c r="WY1" s="50"/>
      <c r="WZ1" s="50"/>
      <c r="XA1" s="50"/>
      <c r="XB1" s="50"/>
      <c r="XC1" s="50"/>
      <c r="XD1" s="50"/>
      <c r="XE1" s="50"/>
      <c r="XF1" s="50"/>
      <c r="XG1" s="50"/>
      <c r="XH1" s="50"/>
      <c r="XI1" s="50"/>
      <c r="XJ1" s="50"/>
      <c r="XK1" s="50"/>
      <c r="XL1" s="50"/>
      <c r="XM1" s="50"/>
      <c r="XN1" s="50"/>
      <c r="XO1" s="50"/>
      <c r="XP1" s="50"/>
      <c r="XQ1" s="50"/>
      <c r="XR1" s="50"/>
      <c r="XS1" s="50"/>
      <c r="XT1" s="50"/>
      <c r="XU1" s="50"/>
      <c r="XV1" s="50"/>
      <c r="XW1" s="50"/>
      <c r="XX1" s="50"/>
      <c r="XY1" s="50"/>
      <c r="XZ1" s="50"/>
      <c r="YA1" s="50"/>
      <c r="YB1" s="50"/>
      <c r="YC1" s="50"/>
      <c r="YD1" s="50"/>
      <c r="YE1" s="50"/>
      <c r="YF1" s="50"/>
      <c r="YG1" s="50"/>
      <c r="YH1" s="50"/>
      <c r="YI1" s="50"/>
      <c r="YJ1" s="50"/>
      <c r="YK1" s="50"/>
      <c r="YL1" s="50"/>
      <c r="YM1" s="50"/>
      <c r="YN1" s="50"/>
      <c r="YO1" s="50"/>
      <c r="YP1" s="50"/>
      <c r="YQ1" s="50"/>
      <c r="YR1" s="50"/>
      <c r="YS1" s="50"/>
      <c r="YT1" s="50"/>
      <c r="YU1" s="50"/>
      <c r="YV1" s="50"/>
      <c r="YW1" s="50"/>
      <c r="YX1" s="50"/>
      <c r="YY1" s="50"/>
      <c r="YZ1" s="50"/>
      <c r="ZA1" s="50"/>
      <c r="ZB1" s="50"/>
      <c r="ZC1" s="50"/>
      <c r="ZD1" s="50"/>
      <c r="ZE1" s="50"/>
      <c r="ZF1" s="50"/>
      <c r="ZG1" s="50"/>
      <c r="ZH1" s="50"/>
      <c r="ZI1" s="50"/>
      <c r="ZJ1" s="50"/>
      <c r="ZK1" s="50"/>
      <c r="ZL1" s="50"/>
      <c r="ZM1" s="50"/>
      <c r="ZN1" s="50"/>
      <c r="ZO1" s="50"/>
      <c r="ZP1" s="50"/>
      <c r="ZQ1" s="50"/>
      <c r="ZR1" s="50"/>
      <c r="ZS1" s="50"/>
      <c r="ZT1" s="50"/>
      <c r="ZU1" s="50"/>
      <c r="ZV1" s="50"/>
      <c r="ZW1" s="50"/>
      <c r="ZX1" s="50"/>
      <c r="ZY1" s="50"/>
      <c r="ZZ1" s="50"/>
      <c r="AAA1" s="50"/>
      <c r="AAB1" s="50"/>
      <c r="AAC1" s="50"/>
      <c r="AAD1" s="50"/>
      <c r="AAE1" s="50"/>
      <c r="AAF1" s="50"/>
      <c r="AAG1" s="50"/>
      <c r="AAH1" s="50"/>
      <c r="AAI1" s="50"/>
      <c r="AAJ1" s="50"/>
      <c r="AAK1" s="50"/>
      <c r="AAL1" s="50"/>
      <c r="AAM1" s="50"/>
      <c r="AAN1" s="50"/>
      <c r="AAO1" s="50"/>
      <c r="AAP1" s="50"/>
      <c r="AAQ1" s="50"/>
      <c r="AAR1" s="50"/>
      <c r="AAS1" s="50"/>
      <c r="AAT1" s="50"/>
      <c r="AAU1" s="50"/>
      <c r="AAV1" s="50"/>
      <c r="AAW1" s="50"/>
      <c r="AAX1" s="50"/>
      <c r="AAY1" s="50"/>
      <c r="AAZ1" s="50"/>
      <c r="ABA1" s="50"/>
      <c r="ABB1" s="50"/>
      <c r="ABC1" s="50"/>
      <c r="ABD1" s="50"/>
      <c r="ABE1" s="50"/>
      <c r="ABF1" s="50"/>
      <c r="ABG1" s="50"/>
      <c r="ABH1" s="50"/>
      <c r="ABI1" s="50"/>
      <c r="ABJ1" s="50"/>
      <c r="ABK1" s="50"/>
      <c r="ABL1" s="50"/>
      <c r="ABM1" s="50"/>
      <c r="ABN1" s="50"/>
      <c r="ABO1" s="50"/>
      <c r="ABP1" s="50"/>
      <c r="ABQ1" s="50"/>
      <c r="ABR1" s="50"/>
      <c r="ABS1" s="50"/>
      <c r="ABT1" s="50"/>
      <c r="ABU1" s="50"/>
      <c r="ABV1" s="50"/>
      <c r="ABW1" s="50"/>
      <c r="ABX1" s="50"/>
      <c r="ABY1" s="50"/>
      <c r="ABZ1" s="50"/>
      <c r="ACA1" s="50"/>
      <c r="ACB1" s="50"/>
      <c r="ACC1" s="50"/>
      <c r="ACD1" s="50"/>
      <c r="ACE1" s="50"/>
      <c r="ACF1" s="50"/>
      <c r="ACG1" s="50"/>
      <c r="ACH1" s="50"/>
      <c r="ACI1" s="50"/>
      <c r="ACJ1" s="50"/>
      <c r="ACK1" s="50"/>
      <c r="ACL1" s="50"/>
      <c r="ACM1" s="50"/>
      <c r="ACN1" s="50"/>
      <c r="ACO1" s="50"/>
      <c r="ACP1" s="50"/>
      <c r="ACQ1" s="50"/>
      <c r="ACR1" s="50"/>
      <c r="ACS1" s="50"/>
      <c r="ACT1" s="50"/>
      <c r="ACU1" s="50"/>
      <c r="ACV1" s="50"/>
      <c r="ACW1" s="50"/>
      <c r="ACX1" s="50"/>
      <c r="ACY1" s="50"/>
      <c r="ACZ1" s="50"/>
      <c r="ADA1" s="50"/>
      <c r="ADB1" s="50"/>
      <c r="ADC1" s="50"/>
      <c r="ADD1" s="50"/>
      <c r="ADE1" s="50"/>
      <c r="ADF1" s="50"/>
      <c r="ADG1" s="50"/>
      <c r="ADH1" s="50"/>
      <c r="ADI1" s="50"/>
      <c r="ADJ1" s="50"/>
      <c r="ADK1" s="50"/>
      <c r="ADL1" s="50"/>
      <c r="ADM1" s="50"/>
      <c r="ADN1" s="50"/>
      <c r="ADO1" s="50"/>
      <c r="ADP1" s="50"/>
      <c r="ADQ1" s="50"/>
      <c r="ADR1" s="50"/>
      <c r="ADS1" s="50"/>
      <c r="ADT1" s="50"/>
      <c r="ADU1" s="50"/>
      <c r="ADV1" s="50"/>
      <c r="ADW1" s="50"/>
      <c r="ADX1" s="50"/>
      <c r="ADY1" s="50"/>
      <c r="ADZ1" s="50"/>
      <c r="AEA1" s="50"/>
      <c r="AEB1" s="50"/>
      <c r="AEC1" s="50"/>
      <c r="AED1" s="50"/>
      <c r="AEE1" s="50"/>
      <c r="AEF1" s="50"/>
      <c r="AEG1" s="50"/>
      <c r="AEH1" s="50"/>
      <c r="AEI1" s="50"/>
      <c r="AEJ1" s="50"/>
      <c r="AEK1" s="50"/>
      <c r="AEL1" s="50"/>
      <c r="AEM1" s="50"/>
      <c r="AEN1" s="50"/>
      <c r="AEO1" s="50"/>
      <c r="AEP1" s="50"/>
      <c r="AEQ1" s="50"/>
      <c r="AER1" s="50"/>
      <c r="AES1" s="50"/>
      <c r="AET1" s="50"/>
      <c r="AEU1" s="50"/>
      <c r="AEV1" s="50"/>
      <c r="AEW1" s="50"/>
      <c r="AEX1" s="50"/>
      <c r="AEY1" s="50"/>
      <c r="AEZ1" s="50"/>
      <c r="AFA1" s="50"/>
      <c r="AFB1" s="50"/>
      <c r="AFC1" s="50"/>
      <c r="AFD1" s="50"/>
      <c r="AFE1" s="50"/>
      <c r="AFF1" s="50"/>
      <c r="AFG1" s="50"/>
      <c r="AFH1" s="50"/>
      <c r="AFI1" s="50"/>
      <c r="AFJ1" s="50"/>
      <c r="AFK1" s="50"/>
      <c r="AFL1" s="50"/>
      <c r="AFM1" s="50"/>
      <c r="AFN1" s="50"/>
      <c r="AFO1" s="50"/>
      <c r="AFP1" s="50"/>
      <c r="AFQ1" s="50"/>
      <c r="AFR1" s="50"/>
      <c r="AFS1" s="50"/>
      <c r="AFT1" s="50"/>
      <c r="AFU1" s="50"/>
      <c r="AFV1" s="50"/>
      <c r="AFW1" s="50"/>
      <c r="AFX1" s="50"/>
      <c r="AFY1" s="50"/>
      <c r="AFZ1" s="50"/>
      <c r="AGA1" s="50"/>
      <c r="AGB1" s="50"/>
      <c r="AGC1" s="50"/>
      <c r="AGD1" s="50"/>
      <c r="AGE1" s="50"/>
      <c r="AGF1" s="50"/>
      <c r="AGG1" s="50"/>
      <c r="AGH1" s="50"/>
      <c r="AGI1" s="50"/>
      <c r="AGJ1" s="50"/>
      <c r="AGK1" s="50"/>
      <c r="AGL1" s="50"/>
      <c r="AGM1" s="50"/>
      <c r="AGN1" s="50"/>
      <c r="AGO1" s="50"/>
      <c r="AGP1" s="50"/>
      <c r="AGQ1" s="50"/>
      <c r="AGR1" s="50"/>
      <c r="AGS1" s="50"/>
      <c r="AGT1" s="50"/>
      <c r="AGU1" s="50"/>
      <c r="AGV1" s="50"/>
      <c r="AGW1" s="50"/>
      <c r="AGX1" s="50"/>
      <c r="AGY1" s="50"/>
      <c r="AGZ1" s="50"/>
      <c r="AHA1" s="50"/>
      <c r="AHB1" s="50"/>
      <c r="AHC1" s="50"/>
      <c r="AHD1" s="50"/>
      <c r="AHE1" s="50"/>
      <c r="AHF1" s="50"/>
      <c r="AHG1" s="50"/>
      <c r="AHH1" s="50"/>
      <c r="AHI1" s="50"/>
      <c r="AHJ1" s="50"/>
      <c r="AHK1" s="50"/>
      <c r="AHL1" s="50"/>
      <c r="AHM1" s="50"/>
      <c r="AHN1" s="50"/>
      <c r="AHO1" s="50"/>
      <c r="AHP1" s="50"/>
      <c r="AHQ1" s="50"/>
      <c r="AHR1" s="50"/>
      <c r="AHS1" s="50"/>
      <c r="AHT1" s="50"/>
      <c r="AHU1" s="50"/>
      <c r="AHV1" s="50"/>
      <c r="AHW1" s="50"/>
      <c r="AHX1" s="50"/>
      <c r="AHY1" s="50"/>
      <c r="AHZ1" s="50"/>
      <c r="AIA1" s="50"/>
      <c r="AIB1" s="50"/>
      <c r="AIC1" s="50"/>
      <c r="AID1" s="50"/>
      <c r="AIE1" s="50"/>
      <c r="AIF1" s="50"/>
      <c r="AIG1" s="50"/>
      <c r="AIH1" s="50"/>
      <c r="AII1" s="50"/>
      <c r="AIJ1" s="50"/>
      <c r="AIK1" s="50"/>
      <c r="AIL1" s="50"/>
      <c r="AIM1" s="50"/>
      <c r="AIN1" s="50"/>
      <c r="AIO1" s="50"/>
      <c r="AIP1" s="50"/>
      <c r="AIQ1" s="50"/>
      <c r="AIR1" s="50"/>
      <c r="AIS1" s="50"/>
      <c r="AIT1" s="50"/>
      <c r="AIU1" s="50"/>
      <c r="AIV1" s="50"/>
      <c r="AIW1" s="50"/>
      <c r="AIX1" s="50"/>
      <c r="AIY1" s="50"/>
      <c r="AIZ1" s="50"/>
      <c r="AJA1" s="50"/>
      <c r="AJB1" s="50"/>
      <c r="AJC1" s="50"/>
      <c r="AJD1" s="50"/>
      <c r="AJE1" s="50"/>
      <c r="AJF1" s="50"/>
      <c r="AJG1" s="50"/>
      <c r="AJH1" s="50"/>
      <c r="AJI1" s="50"/>
      <c r="AJJ1" s="50"/>
      <c r="AJK1" s="50"/>
      <c r="AJL1" s="50"/>
      <c r="AJM1" s="50"/>
      <c r="AJN1" s="50"/>
      <c r="AJO1" s="50"/>
      <c r="AJP1" s="50"/>
      <c r="AJQ1" s="50"/>
      <c r="AJR1" s="50"/>
      <c r="AJS1" s="50"/>
      <c r="AJT1" s="50"/>
      <c r="AJU1" s="50"/>
      <c r="AJV1" s="50"/>
      <c r="AJW1" s="50"/>
      <c r="AJX1" s="50"/>
      <c r="AJY1" s="50"/>
      <c r="AJZ1" s="50"/>
      <c r="AKA1" s="50"/>
      <c r="AKB1" s="50"/>
      <c r="AKC1" s="50"/>
      <c r="AKD1" s="50"/>
      <c r="AKE1" s="50"/>
      <c r="AKF1" s="50"/>
      <c r="AKG1" s="50"/>
      <c r="AKH1" s="50"/>
      <c r="AKI1" s="50"/>
      <c r="AKJ1" s="50"/>
      <c r="AKK1" s="50"/>
      <c r="AKL1" s="50"/>
      <c r="AKM1" s="50"/>
      <c r="AKN1" s="50"/>
      <c r="AKO1" s="50"/>
      <c r="AKP1" s="50"/>
      <c r="AKQ1" s="50"/>
      <c r="AKR1" s="50"/>
      <c r="AKS1" s="50"/>
      <c r="AKT1" s="50"/>
      <c r="AKU1" s="50"/>
      <c r="AKV1" s="50"/>
      <c r="AKW1" s="50"/>
      <c r="AKX1" s="50"/>
      <c r="AKY1" s="50"/>
      <c r="AKZ1" s="50"/>
      <c r="ALA1" s="50"/>
      <c r="ALB1" s="50"/>
      <c r="ALC1" s="50"/>
      <c r="ALD1" s="50"/>
      <c r="ALE1" s="50"/>
      <c r="ALF1" s="50"/>
      <c r="ALG1" s="50"/>
      <c r="ALH1" s="50"/>
      <c r="ALI1" s="50"/>
      <c r="ALJ1" s="50"/>
      <c r="ALK1" s="50"/>
      <c r="ALL1" s="50"/>
      <c r="ALM1" s="50"/>
      <c r="ALN1" s="50"/>
      <c r="ALO1" s="50"/>
      <c r="ALP1" s="50"/>
      <c r="ALQ1" s="50"/>
      <c r="ALR1" s="50"/>
      <c r="ALS1" s="50"/>
      <c r="ALT1" s="50"/>
      <c r="ALU1" s="50"/>
      <c r="ALV1" s="50"/>
      <c r="ALW1" s="50"/>
      <c r="ALX1" s="50"/>
      <c r="ALY1" s="50"/>
      <c r="ALZ1" s="50"/>
      <c r="AMA1" s="50"/>
      <c r="AMB1" s="50"/>
      <c r="AMC1" s="50"/>
      <c r="AMD1" s="50"/>
      <c r="AME1" s="50"/>
      <c r="AMF1" s="50"/>
      <c r="AMG1" s="50"/>
      <c r="AMH1" s="50"/>
      <c r="AMI1" s="50"/>
      <c r="AMJ1" s="50"/>
      <c r="AMK1" s="50"/>
      <c r="AML1" s="50"/>
      <c r="AMM1" s="50"/>
      <c r="AMN1" s="50"/>
      <c r="AMO1" s="50"/>
      <c r="AMP1" s="50"/>
      <c r="AMQ1" s="50"/>
      <c r="AMR1" s="50"/>
      <c r="AMS1" s="50"/>
      <c r="AMT1" s="50"/>
      <c r="AMU1" s="50"/>
      <c r="AMV1" s="50"/>
      <c r="AMW1" s="50"/>
      <c r="AMX1" s="50"/>
      <c r="AMY1" s="50"/>
      <c r="AMZ1" s="50"/>
      <c r="ANA1" s="50"/>
      <c r="ANB1" s="50"/>
      <c r="ANC1" s="50"/>
      <c r="AND1" s="50"/>
      <c r="ANE1" s="50"/>
      <c r="ANF1" s="50"/>
      <c r="ANG1" s="50"/>
      <c r="ANH1" s="50"/>
      <c r="ANI1" s="50"/>
      <c r="ANJ1" s="50"/>
      <c r="ANK1" s="50"/>
      <c r="ANL1" s="50"/>
      <c r="ANM1" s="50"/>
      <c r="ANN1" s="50"/>
      <c r="ANO1" s="50"/>
      <c r="ANP1" s="50"/>
      <c r="ANQ1" s="50"/>
      <c r="ANR1" s="50"/>
      <c r="ANS1" s="50"/>
      <c r="ANT1" s="50"/>
      <c r="ANU1" s="50"/>
      <c r="ANV1" s="50"/>
      <c r="ANW1" s="50"/>
      <c r="ANX1" s="50"/>
      <c r="ANY1" s="50"/>
      <c r="ANZ1" s="50"/>
      <c r="AOA1" s="50"/>
      <c r="AOB1" s="50"/>
      <c r="AOC1" s="50"/>
      <c r="AOD1" s="50"/>
      <c r="AOE1" s="50"/>
      <c r="AOF1" s="50"/>
      <c r="AOG1" s="50"/>
      <c r="AOH1" s="50"/>
      <c r="AOI1" s="50"/>
      <c r="AOJ1" s="50"/>
      <c r="AOK1" s="50"/>
      <c r="AOL1" s="50"/>
      <c r="AOM1" s="50"/>
      <c r="AON1" s="50"/>
      <c r="AOO1" s="50"/>
      <c r="AOP1" s="50"/>
      <c r="AOQ1" s="50"/>
      <c r="AOR1" s="50"/>
      <c r="AOS1" s="50"/>
      <c r="AOT1" s="50"/>
      <c r="AOU1" s="50"/>
      <c r="AOV1" s="50"/>
      <c r="AOW1" s="50"/>
      <c r="AOX1" s="50"/>
      <c r="AOY1" s="50"/>
      <c r="AOZ1" s="50"/>
      <c r="APA1" s="50"/>
      <c r="APB1" s="50"/>
      <c r="APC1" s="50"/>
      <c r="APD1" s="50"/>
      <c r="APE1" s="50"/>
      <c r="APF1" s="50"/>
      <c r="APG1" s="50"/>
      <c r="APH1" s="50"/>
      <c r="API1" s="50"/>
      <c r="APJ1" s="50"/>
      <c r="APK1" s="50"/>
      <c r="APL1" s="50"/>
      <c r="APM1" s="50"/>
      <c r="APN1" s="50"/>
      <c r="APO1" s="50"/>
      <c r="APP1" s="50"/>
      <c r="APQ1" s="50"/>
      <c r="APR1" s="50"/>
      <c r="APS1" s="50"/>
      <c r="APT1" s="50"/>
      <c r="APU1" s="50"/>
      <c r="APV1" s="50"/>
      <c r="APW1" s="50"/>
      <c r="APX1" s="50"/>
      <c r="APY1" s="50"/>
      <c r="APZ1" s="50"/>
      <c r="AQA1" s="50"/>
      <c r="AQB1" s="50"/>
      <c r="AQC1" s="50"/>
      <c r="AQD1" s="50"/>
      <c r="AQE1" s="50"/>
      <c r="AQF1" s="50"/>
      <c r="AQG1" s="50"/>
      <c r="AQH1" s="50"/>
      <c r="AQI1" s="50"/>
      <c r="AQJ1" s="50"/>
      <c r="AQK1" s="50"/>
      <c r="AQL1" s="50"/>
      <c r="AQM1" s="50"/>
      <c r="AQN1" s="50"/>
      <c r="AQO1" s="50"/>
      <c r="AQP1" s="50"/>
      <c r="AQQ1" s="50"/>
      <c r="AQR1" s="50"/>
      <c r="AQS1" s="50"/>
      <c r="AQT1" s="50"/>
      <c r="AQU1" s="50"/>
      <c r="AQV1" s="50"/>
      <c r="AQW1" s="50"/>
      <c r="AQX1" s="50"/>
      <c r="AQY1" s="50"/>
      <c r="AQZ1" s="50"/>
      <c r="ARA1" s="50"/>
      <c r="ARB1" s="50"/>
      <c r="ARC1" s="50"/>
      <c r="ARD1" s="50"/>
      <c r="ARE1" s="50"/>
      <c r="ARF1" s="50"/>
      <c r="ARG1" s="50"/>
      <c r="ARH1" s="50"/>
      <c r="ARI1" s="50"/>
      <c r="ARJ1" s="50"/>
      <c r="ARK1" s="50"/>
      <c r="ARL1" s="50"/>
      <c r="ARM1" s="50"/>
      <c r="ARN1" s="50"/>
      <c r="ARO1" s="50"/>
      <c r="ARP1" s="50"/>
      <c r="ARQ1" s="50"/>
      <c r="ARR1" s="50"/>
      <c r="ARS1" s="50"/>
      <c r="ART1" s="50"/>
      <c r="ARU1" s="50"/>
      <c r="ARV1" s="50"/>
      <c r="ARW1" s="50"/>
      <c r="ARX1" s="50"/>
      <c r="ARY1" s="50"/>
      <c r="ARZ1" s="50"/>
      <c r="ASA1" s="50"/>
      <c r="ASB1" s="50"/>
      <c r="ASC1" s="50"/>
      <c r="ASD1" s="50"/>
      <c r="ASE1" s="50"/>
      <c r="ASF1" s="50"/>
      <c r="ASG1" s="50"/>
      <c r="ASH1" s="50"/>
      <c r="ASI1" s="50"/>
      <c r="ASJ1" s="50"/>
      <c r="ASK1" s="50"/>
      <c r="ASL1" s="50"/>
      <c r="ASM1" s="50"/>
      <c r="ASN1" s="50"/>
      <c r="ASO1" s="50"/>
      <c r="ASP1" s="50"/>
      <c r="ASQ1" s="50"/>
      <c r="ASR1" s="50"/>
      <c r="ASS1" s="50"/>
      <c r="AST1" s="50"/>
      <c r="ASU1" s="50"/>
      <c r="ASV1" s="50"/>
      <c r="ASW1" s="50"/>
      <c r="ASX1" s="50"/>
      <c r="ASY1" s="50"/>
      <c r="ASZ1" s="50"/>
      <c r="ATA1" s="50"/>
      <c r="ATB1" s="50"/>
      <c r="ATC1" s="50"/>
      <c r="ATD1" s="50"/>
      <c r="ATE1" s="50"/>
      <c r="ATF1" s="50"/>
      <c r="ATG1" s="50"/>
      <c r="ATH1" s="50"/>
      <c r="ATI1" s="50"/>
      <c r="ATJ1" s="50"/>
      <c r="ATK1" s="50"/>
      <c r="ATL1" s="50"/>
      <c r="ATM1" s="50"/>
      <c r="ATN1" s="50"/>
      <c r="ATO1" s="50"/>
      <c r="ATP1" s="50"/>
      <c r="ATQ1" s="50"/>
      <c r="ATR1" s="50"/>
      <c r="ATS1" s="50"/>
      <c r="ATT1" s="50"/>
      <c r="ATU1" s="50"/>
      <c r="ATV1" s="50"/>
      <c r="ATW1" s="50"/>
      <c r="ATX1" s="50"/>
      <c r="ATY1" s="50"/>
      <c r="ATZ1" s="50"/>
      <c r="AUA1" s="50"/>
      <c r="AUB1" s="50"/>
      <c r="AUC1" s="50"/>
      <c r="AUD1" s="50"/>
      <c r="AUE1" s="50"/>
      <c r="AUF1" s="50"/>
      <c r="AUG1" s="50"/>
      <c r="AUH1" s="50"/>
      <c r="AUI1" s="50"/>
      <c r="AUJ1" s="50"/>
      <c r="AUK1" s="50"/>
      <c r="AUL1" s="50"/>
      <c r="AUM1" s="50"/>
      <c r="AUN1" s="50"/>
      <c r="AUO1" s="50"/>
      <c r="AUP1" s="50"/>
      <c r="AUQ1" s="50"/>
      <c r="AUR1" s="50"/>
      <c r="AUS1" s="50"/>
      <c r="AUT1" s="50"/>
      <c r="AUU1" s="50"/>
      <c r="AUV1" s="50"/>
      <c r="AUW1" s="50"/>
      <c r="AUX1" s="50"/>
      <c r="AUY1" s="50"/>
      <c r="AUZ1" s="50"/>
      <c r="AVA1" s="50"/>
      <c r="AVB1" s="50"/>
      <c r="AVC1" s="50"/>
      <c r="AVD1" s="50"/>
      <c r="AVE1" s="50"/>
      <c r="AVF1" s="50"/>
      <c r="AVG1" s="50"/>
      <c r="AVH1" s="50"/>
      <c r="AVI1" s="50"/>
      <c r="AVJ1" s="50"/>
      <c r="AVK1" s="50"/>
      <c r="AVL1" s="50"/>
      <c r="AVM1" s="50"/>
      <c r="AVN1" s="50"/>
      <c r="AVO1" s="50"/>
      <c r="AVP1" s="50"/>
      <c r="AVQ1" s="50"/>
      <c r="AVR1" s="50"/>
      <c r="AVS1" s="50"/>
      <c r="AVT1" s="50"/>
      <c r="AVU1" s="50"/>
      <c r="AVV1" s="50"/>
      <c r="AVW1" s="50"/>
      <c r="AVX1" s="50"/>
      <c r="AVY1" s="50"/>
      <c r="AVZ1" s="50"/>
      <c r="AWA1" s="50"/>
      <c r="AWB1" s="50"/>
      <c r="AWC1" s="50"/>
      <c r="AWD1" s="50"/>
      <c r="AWE1" s="50"/>
      <c r="AWF1" s="50"/>
      <c r="AWG1" s="50"/>
      <c r="AWH1" s="50"/>
      <c r="AWI1" s="50"/>
      <c r="AWJ1" s="50"/>
      <c r="AWK1" s="50"/>
      <c r="AWL1" s="50"/>
      <c r="AWM1" s="50"/>
      <c r="AWN1" s="50"/>
      <c r="AWO1" s="50"/>
      <c r="AWP1" s="50"/>
      <c r="AWQ1" s="50"/>
      <c r="AWR1" s="50"/>
      <c r="AWS1" s="50"/>
      <c r="AWT1" s="50"/>
      <c r="AWU1" s="50"/>
      <c r="AWV1" s="50"/>
      <c r="AWW1" s="50"/>
      <c r="AWX1" s="50"/>
      <c r="AWY1" s="50"/>
      <c r="AWZ1" s="50"/>
      <c r="AXA1" s="50"/>
      <c r="AXB1" s="50"/>
      <c r="AXC1" s="50"/>
      <c r="AXD1" s="50"/>
      <c r="AXE1" s="50"/>
      <c r="AXF1" s="50"/>
      <c r="AXG1" s="50"/>
      <c r="AXH1" s="50"/>
      <c r="AXI1" s="50"/>
      <c r="AXJ1" s="50"/>
      <c r="AXK1" s="50"/>
      <c r="AXL1" s="50"/>
      <c r="AXM1" s="50"/>
      <c r="AXN1" s="50"/>
      <c r="AXO1" s="50"/>
      <c r="AXP1" s="50"/>
      <c r="AXQ1" s="50"/>
      <c r="AXR1" s="50"/>
      <c r="AXS1" s="50"/>
      <c r="AXT1" s="50"/>
      <c r="AXU1" s="50"/>
      <c r="AXV1" s="50"/>
      <c r="AXW1" s="50"/>
      <c r="AXX1" s="50"/>
      <c r="AXY1" s="50"/>
      <c r="AXZ1" s="50"/>
      <c r="AYA1" s="50"/>
      <c r="AYB1" s="50"/>
      <c r="AYC1" s="50"/>
      <c r="AYD1" s="50"/>
      <c r="AYE1" s="50"/>
      <c r="AYF1" s="50"/>
      <c r="AYG1" s="50"/>
      <c r="AYH1" s="50"/>
      <c r="AYI1" s="50"/>
      <c r="AYJ1" s="50"/>
      <c r="AYK1" s="50"/>
      <c r="AYL1" s="50"/>
      <c r="AYM1" s="50"/>
      <c r="AYN1" s="50"/>
      <c r="AYO1" s="50"/>
      <c r="AYP1" s="50"/>
      <c r="AYQ1" s="50"/>
      <c r="AYR1" s="50"/>
      <c r="AYS1" s="50"/>
      <c r="AYT1" s="50"/>
      <c r="AYU1" s="50"/>
      <c r="AYV1" s="50"/>
      <c r="AYW1" s="50"/>
      <c r="AYX1" s="50"/>
      <c r="AYY1" s="50"/>
      <c r="AYZ1" s="50"/>
      <c r="AZA1" s="50"/>
      <c r="AZB1" s="50"/>
      <c r="AZC1" s="50"/>
      <c r="AZD1" s="50"/>
      <c r="AZE1" s="50"/>
      <c r="AZF1" s="50"/>
      <c r="AZG1" s="50"/>
      <c r="AZH1" s="50"/>
      <c r="AZI1" s="50"/>
      <c r="AZJ1" s="50"/>
      <c r="AZK1" s="50"/>
      <c r="AZL1" s="50"/>
      <c r="AZM1" s="50"/>
      <c r="AZN1" s="50"/>
      <c r="AZO1" s="50"/>
      <c r="AZP1" s="50"/>
      <c r="AZQ1" s="50"/>
      <c r="AZR1" s="50"/>
      <c r="AZS1" s="50"/>
      <c r="AZT1" s="50"/>
      <c r="AZU1" s="50"/>
      <c r="AZV1" s="50"/>
      <c r="AZW1" s="50"/>
      <c r="AZX1" s="50"/>
      <c r="AZY1" s="50"/>
      <c r="AZZ1" s="50"/>
      <c r="BAA1" s="50"/>
      <c r="BAB1" s="50"/>
      <c r="BAC1" s="50"/>
      <c r="BAD1" s="50"/>
      <c r="BAE1" s="50"/>
      <c r="BAF1" s="50"/>
      <c r="BAG1" s="50"/>
      <c r="BAH1" s="50"/>
      <c r="BAI1" s="50"/>
      <c r="BAJ1" s="50"/>
      <c r="BAK1" s="50"/>
      <c r="BAL1" s="50"/>
      <c r="BAM1" s="50"/>
      <c r="BAN1" s="50"/>
      <c r="BAO1" s="50"/>
      <c r="BAP1" s="50"/>
      <c r="BAQ1" s="50"/>
      <c r="BAR1" s="50"/>
      <c r="BAS1" s="50"/>
      <c r="BAT1" s="50"/>
      <c r="BAU1" s="50"/>
      <c r="BAV1" s="50"/>
      <c r="BAW1" s="50"/>
      <c r="BAX1" s="50"/>
      <c r="BAY1" s="50"/>
      <c r="BAZ1" s="50"/>
      <c r="BBA1" s="50"/>
      <c r="BBB1" s="50"/>
      <c r="BBC1" s="50"/>
      <c r="BBD1" s="50"/>
      <c r="BBE1" s="50"/>
      <c r="BBF1" s="50"/>
      <c r="BBG1" s="50"/>
      <c r="BBH1" s="50"/>
      <c r="BBI1" s="50"/>
      <c r="BBJ1" s="50"/>
      <c r="BBK1" s="50"/>
      <c r="BBL1" s="50"/>
      <c r="BBM1" s="50"/>
      <c r="BBN1" s="50"/>
      <c r="BBO1" s="50"/>
      <c r="BBP1" s="50"/>
      <c r="BBQ1" s="50"/>
      <c r="BBR1" s="50"/>
      <c r="BBS1" s="50"/>
      <c r="BBT1" s="50"/>
      <c r="BBU1" s="50"/>
      <c r="BBV1" s="50"/>
      <c r="BBW1" s="50"/>
      <c r="BBX1" s="50"/>
      <c r="BBY1" s="50"/>
      <c r="BBZ1" s="50"/>
      <c r="BCA1" s="50"/>
      <c r="BCB1" s="50"/>
      <c r="BCC1" s="50"/>
      <c r="BCD1" s="50"/>
      <c r="BCE1" s="50"/>
      <c r="BCF1" s="50"/>
      <c r="BCG1" s="50"/>
      <c r="BCH1" s="50"/>
      <c r="BCI1" s="50"/>
      <c r="BCJ1" s="50"/>
      <c r="BCK1" s="50"/>
      <c r="BCL1" s="50"/>
      <c r="BCM1" s="50"/>
      <c r="BCN1" s="50"/>
      <c r="BCO1" s="50"/>
      <c r="BCP1" s="50"/>
      <c r="BCQ1" s="50"/>
      <c r="BCR1" s="50"/>
      <c r="BCS1" s="50"/>
      <c r="BCT1" s="50"/>
      <c r="BCU1" s="50"/>
      <c r="BCV1" s="50"/>
      <c r="BCW1" s="50"/>
      <c r="BCX1" s="50"/>
      <c r="BCY1" s="50"/>
      <c r="BCZ1" s="50"/>
      <c r="BDA1" s="50"/>
      <c r="BDB1" s="50"/>
      <c r="BDC1" s="50"/>
      <c r="BDD1" s="50"/>
      <c r="BDE1" s="50"/>
      <c r="BDF1" s="50"/>
      <c r="BDG1" s="50"/>
      <c r="BDH1" s="50"/>
      <c r="BDI1" s="50"/>
      <c r="BDJ1" s="50"/>
      <c r="BDK1" s="50"/>
      <c r="BDL1" s="50"/>
      <c r="BDM1" s="50"/>
      <c r="BDN1" s="50"/>
      <c r="BDO1" s="50"/>
      <c r="BDP1" s="50"/>
      <c r="BDQ1" s="50"/>
      <c r="BDR1" s="50"/>
      <c r="BDS1" s="50"/>
      <c r="BDT1" s="50"/>
      <c r="BDU1" s="50"/>
      <c r="BDV1" s="50"/>
      <c r="BDW1" s="50"/>
      <c r="BDX1" s="50"/>
      <c r="BDY1" s="50"/>
      <c r="BDZ1" s="50"/>
      <c r="BEA1" s="50"/>
      <c r="BEB1" s="50"/>
      <c r="BEC1" s="50"/>
      <c r="BED1" s="50"/>
      <c r="BEE1" s="50"/>
      <c r="BEF1" s="50"/>
      <c r="BEG1" s="50"/>
      <c r="BEH1" s="50"/>
      <c r="BEI1" s="50"/>
      <c r="BEJ1" s="50"/>
      <c r="BEK1" s="50"/>
      <c r="BEL1" s="50"/>
      <c r="BEM1" s="50"/>
      <c r="BEN1" s="50"/>
      <c r="BEO1" s="50"/>
      <c r="BEP1" s="50"/>
      <c r="BEQ1" s="50"/>
      <c r="BER1" s="50"/>
      <c r="BES1" s="50"/>
      <c r="BET1" s="50"/>
      <c r="BEU1" s="50"/>
      <c r="BEV1" s="50"/>
      <c r="BEW1" s="50"/>
      <c r="BEX1" s="50"/>
      <c r="BEY1" s="50"/>
      <c r="BEZ1" s="50"/>
      <c r="BFA1" s="50"/>
      <c r="BFB1" s="50"/>
      <c r="BFC1" s="50"/>
      <c r="BFD1" s="50"/>
      <c r="BFE1" s="50"/>
      <c r="BFF1" s="50"/>
      <c r="BFG1" s="50"/>
      <c r="BFH1" s="50"/>
      <c r="BFI1" s="50"/>
      <c r="BFJ1" s="50"/>
      <c r="BFK1" s="50"/>
      <c r="BFL1" s="50"/>
      <c r="BFM1" s="50"/>
      <c r="BFN1" s="50"/>
      <c r="BFO1" s="50"/>
      <c r="BFP1" s="50"/>
      <c r="BFQ1" s="50"/>
      <c r="BFR1" s="50"/>
      <c r="BFS1" s="50"/>
      <c r="BFT1" s="50"/>
      <c r="BFU1" s="50"/>
      <c r="BFV1" s="50"/>
      <c r="BFW1" s="50"/>
      <c r="BFX1" s="50"/>
      <c r="BFY1" s="50"/>
      <c r="BFZ1" s="50"/>
      <c r="BGA1" s="50"/>
      <c r="BGB1" s="50"/>
      <c r="BGC1" s="50"/>
      <c r="BGD1" s="50"/>
      <c r="BGE1" s="50"/>
      <c r="BGF1" s="50"/>
      <c r="BGG1" s="50"/>
      <c r="BGH1" s="50"/>
      <c r="BGI1" s="50"/>
      <c r="BGJ1" s="50"/>
      <c r="BGK1" s="50"/>
      <c r="BGL1" s="50"/>
      <c r="BGM1" s="50"/>
      <c r="BGN1" s="50"/>
      <c r="BGO1" s="50"/>
      <c r="BGP1" s="50"/>
      <c r="BGQ1" s="50"/>
      <c r="BGR1" s="50"/>
      <c r="BGS1" s="50"/>
      <c r="BGT1" s="50"/>
      <c r="BGU1" s="50"/>
      <c r="BGV1" s="50"/>
      <c r="BGW1" s="50"/>
    </row>
    <row r="2" spans="1:1557" x14ac:dyDescent="0.2">
      <c r="B2" s="51"/>
      <c r="C2" s="51"/>
      <c r="D2" s="52"/>
      <c r="E2" s="2"/>
      <c r="F2" s="2"/>
      <c r="G2" s="2"/>
      <c r="H2" s="2"/>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53"/>
      <c r="KJ2" s="53"/>
      <c r="KK2" s="53"/>
      <c r="KL2" s="53"/>
      <c r="KM2" s="53"/>
      <c r="KN2" s="53"/>
      <c r="KO2" s="53"/>
      <c r="KP2" s="53"/>
      <c r="KQ2" s="53"/>
      <c r="KR2" s="53"/>
      <c r="KS2" s="53"/>
      <c r="KT2" s="53"/>
      <c r="KU2" s="53"/>
      <c r="KV2" s="53"/>
      <c r="KW2" s="53"/>
      <c r="KX2" s="53"/>
      <c r="KY2" s="53"/>
      <c r="KZ2" s="53"/>
      <c r="LA2" s="53"/>
      <c r="LB2" s="53"/>
      <c r="LC2" s="53"/>
      <c r="LD2" s="53"/>
      <c r="LE2" s="53"/>
      <c r="LF2" s="53"/>
      <c r="LG2" s="53"/>
      <c r="LH2" s="53"/>
      <c r="LI2" s="53"/>
      <c r="LJ2" s="53"/>
      <c r="LK2" s="53"/>
      <c r="LL2" s="53"/>
      <c r="LM2" s="53"/>
      <c r="LN2" s="53"/>
      <c r="LO2" s="53"/>
      <c r="LP2" s="53"/>
      <c r="LQ2" s="53"/>
      <c r="LR2" s="53"/>
      <c r="LS2" s="53"/>
      <c r="LT2" s="53"/>
      <c r="LU2" s="53"/>
      <c r="LV2" s="53"/>
      <c r="LW2" s="53"/>
      <c r="LX2" s="53"/>
      <c r="LY2" s="53"/>
      <c r="LZ2" s="53"/>
      <c r="MA2" s="53"/>
      <c r="MB2" s="53"/>
      <c r="MC2" s="53"/>
      <c r="MD2" s="53"/>
      <c r="ME2" s="53"/>
      <c r="MF2" s="53"/>
      <c r="MG2" s="53"/>
      <c r="MH2" s="53"/>
      <c r="MI2" s="53"/>
      <c r="MJ2" s="53"/>
      <c r="MK2" s="53"/>
      <c r="ML2" s="53"/>
      <c r="MM2" s="53"/>
      <c r="MN2" s="53"/>
      <c r="MO2" s="53"/>
      <c r="MP2" s="53"/>
      <c r="MQ2" s="53"/>
      <c r="MR2" s="53"/>
      <c r="MS2" s="53"/>
      <c r="MT2" s="53"/>
      <c r="MU2" s="53"/>
      <c r="MV2" s="53"/>
      <c r="MW2" s="53"/>
      <c r="MX2" s="53"/>
      <c r="MY2" s="53"/>
      <c r="MZ2" s="53"/>
      <c r="NA2" s="53"/>
      <c r="NB2" s="53"/>
      <c r="NC2" s="53"/>
      <c r="ND2" s="53"/>
      <c r="NE2" s="53"/>
      <c r="NF2" s="53"/>
      <c r="NG2" s="53"/>
      <c r="NH2" s="53"/>
      <c r="NI2" s="53"/>
      <c r="NJ2" s="53"/>
      <c r="NK2" s="53"/>
      <c r="NL2" s="53"/>
      <c r="NM2" s="53"/>
      <c r="NN2" s="53"/>
      <c r="NO2" s="53"/>
      <c r="NP2" s="53"/>
      <c r="NQ2" s="53"/>
      <c r="NR2" s="53"/>
      <c r="NS2" s="53"/>
      <c r="NT2" s="53"/>
      <c r="NU2" s="53"/>
      <c r="NV2" s="53"/>
      <c r="NW2" s="53"/>
      <c r="NX2" s="53"/>
      <c r="NY2" s="53"/>
      <c r="NZ2" s="53"/>
      <c r="OA2" s="53"/>
      <c r="OB2" s="53"/>
      <c r="OC2" s="53"/>
      <c r="OD2" s="53"/>
      <c r="OE2" s="53"/>
      <c r="OF2" s="53"/>
      <c r="OG2" s="53"/>
      <c r="OH2" s="53"/>
      <c r="OI2" s="53"/>
      <c r="OJ2" s="53"/>
      <c r="OK2" s="53"/>
      <c r="OL2" s="53"/>
      <c r="OM2" s="53"/>
      <c r="ON2" s="53"/>
      <c r="OO2" s="53"/>
      <c r="OP2" s="53"/>
      <c r="OQ2" s="53"/>
      <c r="OR2" s="53"/>
      <c r="OS2" s="53"/>
      <c r="OT2" s="53"/>
      <c r="OU2" s="53"/>
      <c r="OV2" s="53"/>
      <c r="OW2" s="53"/>
      <c r="OX2" s="53"/>
      <c r="OY2" s="53"/>
      <c r="OZ2" s="53"/>
      <c r="PA2" s="53"/>
      <c r="PB2" s="53"/>
      <c r="PC2" s="53"/>
      <c r="PD2" s="53"/>
      <c r="PE2" s="53"/>
      <c r="PF2" s="53"/>
      <c r="PG2" s="53"/>
      <c r="PH2" s="53"/>
      <c r="PI2" s="53"/>
      <c r="PJ2" s="53"/>
      <c r="PK2" s="53"/>
      <c r="PL2" s="53"/>
      <c r="PM2" s="53"/>
      <c r="PN2" s="53"/>
      <c r="PO2" s="53"/>
      <c r="PP2" s="53"/>
      <c r="PQ2" s="53"/>
      <c r="PR2" s="53"/>
      <c r="PS2" s="53"/>
      <c r="PT2" s="53"/>
      <c r="PU2" s="53"/>
      <c r="PV2" s="53"/>
      <c r="PW2" s="53"/>
      <c r="PX2" s="53"/>
      <c r="PY2" s="53"/>
      <c r="PZ2" s="53"/>
      <c r="QA2" s="53"/>
      <c r="QB2" s="53"/>
      <c r="QC2" s="53"/>
      <c r="QD2" s="53"/>
      <c r="QE2" s="53"/>
      <c r="QF2" s="53"/>
      <c r="QG2" s="53"/>
      <c r="QH2" s="53"/>
      <c r="QI2" s="53"/>
      <c r="QJ2" s="53"/>
      <c r="QK2" s="53"/>
      <c r="QL2" s="53"/>
      <c r="QM2" s="53"/>
      <c r="QN2" s="53"/>
      <c r="QO2" s="53"/>
      <c r="QP2" s="53"/>
      <c r="QQ2" s="53"/>
      <c r="QR2" s="53"/>
      <c r="QS2" s="53"/>
      <c r="QT2" s="53"/>
      <c r="QU2" s="53"/>
      <c r="QV2" s="53"/>
      <c r="QW2" s="53"/>
      <c r="QX2" s="53"/>
      <c r="QY2" s="53"/>
      <c r="QZ2" s="53"/>
      <c r="RA2" s="53"/>
      <c r="RB2" s="53"/>
      <c r="RC2" s="53"/>
      <c r="RD2" s="53"/>
      <c r="RE2" s="53"/>
      <c r="RF2" s="53"/>
      <c r="RG2" s="53"/>
      <c r="RH2" s="53"/>
      <c r="RI2" s="53"/>
      <c r="RJ2" s="53"/>
      <c r="RK2" s="53"/>
      <c r="RL2" s="53"/>
      <c r="RM2" s="53"/>
      <c r="RN2" s="53"/>
      <c r="RO2" s="53"/>
      <c r="RP2" s="53"/>
      <c r="RQ2" s="53"/>
      <c r="RR2" s="53"/>
      <c r="RS2" s="53"/>
      <c r="RT2" s="53"/>
      <c r="RU2" s="53"/>
      <c r="RV2" s="53"/>
      <c r="RW2" s="53"/>
      <c r="RX2" s="53"/>
      <c r="RY2" s="53"/>
      <c r="RZ2" s="53"/>
      <c r="SA2" s="53"/>
      <c r="SB2" s="53"/>
      <c r="SC2" s="53"/>
      <c r="SD2" s="53"/>
      <c r="SE2" s="53"/>
      <c r="SF2" s="53"/>
      <c r="SG2" s="53"/>
      <c r="SH2" s="53"/>
      <c r="SI2" s="53"/>
      <c r="SJ2" s="53"/>
      <c r="SK2" s="53"/>
      <c r="SL2" s="53"/>
      <c r="SM2" s="53"/>
      <c r="SN2" s="53"/>
      <c r="SO2" s="53"/>
      <c r="SP2" s="53"/>
      <c r="SQ2" s="53"/>
      <c r="SR2" s="53"/>
      <c r="SS2" s="53"/>
      <c r="ST2" s="53"/>
      <c r="SU2" s="53"/>
      <c r="SV2" s="53"/>
      <c r="SW2" s="53"/>
      <c r="SX2" s="53"/>
      <c r="SY2" s="53"/>
      <c r="SZ2" s="53"/>
      <c r="TA2" s="53"/>
      <c r="TB2" s="53"/>
      <c r="TC2" s="53"/>
      <c r="TD2" s="53"/>
      <c r="TE2" s="53"/>
      <c r="TF2" s="53"/>
      <c r="TG2" s="53"/>
      <c r="TH2" s="53"/>
      <c r="TI2" s="53"/>
      <c r="TJ2" s="53"/>
      <c r="TK2" s="53"/>
      <c r="TL2" s="53"/>
      <c r="TM2" s="53"/>
      <c r="TN2" s="53"/>
      <c r="TO2" s="53"/>
      <c r="TP2" s="53"/>
      <c r="TQ2" s="53"/>
      <c r="TR2" s="53"/>
      <c r="TS2" s="53"/>
      <c r="TT2" s="53"/>
      <c r="TU2" s="53"/>
      <c r="TV2" s="53"/>
      <c r="TW2" s="53"/>
      <c r="TX2" s="53"/>
      <c r="TY2" s="53"/>
      <c r="TZ2" s="53"/>
      <c r="UA2" s="53"/>
      <c r="UB2" s="53"/>
      <c r="UC2" s="53"/>
      <c r="UD2" s="53"/>
      <c r="UE2" s="53"/>
      <c r="UF2" s="53"/>
      <c r="UG2" s="53"/>
      <c r="UH2" s="53"/>
      <c r="UI2" s="53"/>
      <c r="UJ2" s="53"/>
      <c r="UK2" s="53"/>
      <c r="UL2" s="53"/>
      <c r="UM2" s="53"/>
      <c r="UN2" s="53"/>
      <c r="UO2" s="53"/>
      <c r="UP2" s="53"/>
      <c r="UQ2" s="53"/>
      <c r="UR2" s="53"/>
      <c r="US2" s="53"/>
      <c r="UT2" s="53"/>
      <c r="UU2" s="53"/>
      <c r="UV2" s="53"/>
      <c r="UW2" s="53"/>
      <c r="UX2" s="53"/>
      <c r="UY2" s="53"/>
      <c r="UZ2" s="53"/>
      <c r="VA2" s="53"/>
      <c r="VB2" s="53"/>
      <c r="VC2" s="53"/>
      <c r="VD2" s="53"/>
      <c r="VE2" s="53"/>
      <c r="VF2" s="53"/>
      <c r="VG2" s="53"/>
      <c r="VH2" s="53"/>
      <c r="VI2" s="53"/>
      <c r="VJ2" s="53"/>
      <c r="VK2" s="53"/>
      <c r="VL2" s="53"/>
      <c r="VM2" s="53"/>
      <c r="VN2" s="53"/>
      <c r="VO2" s="53"/>
      <c r="VP2" s="53"/>
      <c r="VQ2" s="53"/>
      <c r="VR2" s="53"/>
      <c r="VS2" s="53"/>
      <c r="VT2" s="53"/>
      <c r="VU2" s="53"/>
      <c r="VV2" s="53"/>
      <c r="VW2" s="53"/>
      <c r="VX2" s="53"/>
      <c r="VY2" s="53"/>
      <c r="VZ2" s="53"/>
      <c r="WA2" s="53"/>
      <c r="WB2" s="53"/>
      <c r="WC2" s="53"/>
      <c r="WD2" s="53"/>
      <c r="WE2" s="53"/>
      <c r="WF2" s="53"/>
      <c r="WG2" s="53"/>
      <c r="WH2" s="53"/>
      <c r="WI2" s="53"/>
      <c r="WJ2" s="53"/>
      <c r="WK2" s="53"/>
      <c r="WL2" s="53"/>
      <c r="WM2" s="53"/>
      <c r="WN2" s="53"/>
      <c r="WO2" s="53"/>
      <c r="WP2" s="53"/>
      <c r="WQ2" s="53"/>
      <c r="WR2" s="53"/>
      <c r="WS2" s="53"/>
      <c r="WT2" s="53"/>
      <c r="WU2" s="53"/>
      <c r="WV2" s="53"/>
      <c r="WW2" s="53"/>
      <c r="WX2" s="53"/>
      <c r="WY2" s="53"/>
      <c r="WZ2" s="53"/>
      <c r="XA2" s="53"/>
      <c r="XB2" s="53"/>
      <c r="XC2" s="53"/>
      <c r="XD2" s="53"/>
      <c r="XE2" s="53"/>
      <c r="XF2" s="53"/>
      <c r="XG2" s="53"/>
      <c r="XH2" s="53"/>
      <c r="XI2" s="53"/>
      <c r="XJ2" s="53"/>
      <c r="XK2" s="53"/>
      <c r="XL2" s="53"/>
      <c r="XM2" s="53"/>
      <c r="XN2" s="53"/>
      <c r="XO2" s="53"/>
      <c r="XP2" s="53"/>
      <c r="XQ2" s="53"/>
      <c r="XR2" s="53"/>
      <c r="XS2" s="53"/>
      <c r="XT2" s="53"/>
      <c r="XU2" s="53"/>
      <c r="XV2" s="53"/>
      <c r="XW2" s="53"/>
      <c r="XX2" s="53"/>
      <c r="XY2" s="53"/>
      <c r="XZ2" s="53"/>
      <c r="YA2" s="53"/>
      <c r="YB2" s="53"/>
      <c r="YC2" s="53"/>
      <c r="YD2" s="53"/>
      <c r="YE2" s="53"/>
      <c r="YF2" s="53"/>
      <c r="YG2" s="53"/>
      <c r="YH2" s="53"/>
      <c r="YI2" s="53"/>
      <c r="YJ2" s="53"/>
      <c r="YK2" s="53"/>
      <c r="YL2" s="53"/>
      <c r="YM2" s="53"/>
      <c r="YN2" s="53"/>
      <c r="YO2" s="53"/>
      <c r="YP2" s="53"/>
      <c r="YQ2" s="53"/>
      <c r="YR2" s="53"/>
      <c r="YS2" s="53"/>
      <c r="YT2" s="53"/>
      <c r="YU2" s="53"/>
      <c r="YV2" s="53"/>
      <c r="YW2" s="53"/>
      <c r="YX2" s="53"/>
      <c r="YY2" s="53"/>
      <c r="YZ2" s="53"/>
      <c r="ZA2" s="53"/>
      <c r="ZB2" s="53"/>
      <c r="ZC2" s="53"/>
      <c r="ZD2" s="53"/>
      <c r="ZE2" s="53"/>
      <c r="ZF2" s="53"/>
      <c r="ZG2" s="53"/>
      <c r="ZH2" s="53"/>
      <c r="ZI2" s="53"/>
      <c r="ZJ2" s="53"/>
      <c r="ZK2" s="53"/>
      <c r="ZL2" s="53"/>
      <c r="ZM2" s="53"/>
      <c r="ZN2" s="53"/>
      <c r="ZO2" s="53"/>
      <c r="ZP2" s="53"/>
      <c r="ZQ2" s="53"/>
      <c r="ZR2" s="53"/>
      <c r="ZS2" s="53"/>
      <c r="ZT2" s="53"/>
      <c r="ZU2" s="53"/>
      <c r="ZV2" s="53"/>
      <c r="ZW2" s="53"/>
      <c r="ZX2" s="53"/>
      <c r="ZY2" s="53"/>
      <c r="ZZ2" s="53"/>
      <c r="AAA2" s="53"/>
      <c r="AAB2" s="53"/>
      <c r="AAC2" s="53"/>
      <c r="AAD2" s="53"/>
      <c r="AAE2" s="53"/>
      <c r="AAF2" s="53"/>
      <c r="AAG2" s="53"/>
      <c r="AAH2" s="53"/>
      <c r="AAI2" s="53"/>
      <c r="AAJ2" s="53"/>
      <c r="AAK2" s="53"/>
      <c r="AAL2" s="53"/>
      <c r="AAM2" s="53"/>
      <c r="AAN2" s="53"/>
      <c r="AAO2" s="53"/>
      <c r="AAP2" s="53"/>
      <c r="AAQ2" s="53"/>
      <c r="AAR2" s="53"/>
      <c r="AAS2" s="53"/>
      <c r="AAT2" s="53"/>
      <c r="AAU2" s="53"/>
      <c r="AAV2" s="53"/>
      <c r="AAW2" s="53"/>
      <c r="AAX2" s="53"/>
      <c r="AAY2" s="53"/>
      <c r="AAZ2" s="53"/>
      <c r="ABA2" s="53"/>
      <c r="ABB2" s="53"/>
      <c r="ABC2" s="53"/>
      <c r="ABD2" s="53"/>
      <c r="ABE2" s="53"/>
      <c r="ABF2" s="53"/>
      <c r="ABG2" s="53"/>
      <c r="ABH2" s="53"/>
      <c r="ABI2" s="53"/>
      <c r="ABJ2" s="53"/>
      <c r="ABK2" s="53"/>
      <c r="ABL2" s="53"/>
      <c r="ABM2" s="53"/>
      <c r="ABN2" s="53"/>
      <c r="ABO2" s="53"/>
      <c r="ABP2" s="53"/>
      <c r="ABQ2" s="53"/>
      <c r="ABR2" s="53"/>
      <c r="ABS2" s="53"/>
      <c r="ABT2" s="53"/>
      <c r="ABU2" s="53"/>
      <c r="ABV2" s="53"/>
      <c r="ABW2" s="53"/>
      <c r="ABX2" s="53"/>
      <c r="ABY2" s="53"/>
      <c r="ABZ2" s="53"/>
      <c r="ACA2" s="53"/>
      <c r="ACB2" s="53"/>
      <c r="ACC2" s="53"/>
      <c r="ACD2" s="53"/>
      <c r="ACE2" s="53"/>
      <c r="ACF2" s="53"/>
      <c r="ACG2" s="53"/>
      <c r="ACH2" s="53"/>
      <c r="ACI2" s="53"/>
      <c r="ACJ2" s="53"/>
      <c r="ACK2" s="53"/>
      <c r="ACL2" s="53"/>
      <c r="ACM2" s="53"/>
      <c r="ACN2" s="53"/>
      <c r="ACO2" s="53"/>
      <c r="ACP2" s="53"/>
      <c r="ACQ2" s="53"/>
      <c r="ACR2" s="53"/>
      <c r="ACS2" s="53"/>
      <c r="ACT2" s="53"/>
      <c r="ACU2" s="53"/>
      <c r="ACV2" s="53"/>
      <c r="ACW2" s="53"/>
      <c r="ACX2" s="53"/>
      <c r="ACY2" s="53"/>
      <c r="ACZ2" s="53"/>
      <c r="ADA2" s="53"/>
      <c r="ADB2" s="53"/>
      <c r="ADC2" s="53"/>
      <c r="ADD2" s="53"/>
      <c r="ADE2" s="53"/>
      <c r="ADF2" s="53"/>
      <c r="ADG2" s="53"/>
      <c r="ADH2" s="53"/>
      <c r="ADI2" s="53"/>
      <c r="ADJ2" s="53"/>
      <c r="ADK2" s="53"/>
      <c r="ADL2" s="53"/>
      <c r="ADM2" s="53"/>
      <c r="ADN2" s="53"/>
      <c r="ADO2" s="53"/>
      <c r="ADP2" s="53"/>
      <c r="ADQ2" s="53"/>
      <c r="ADR2" s="53"/>
      <c r="ADS2" s="53"/>
      <c r="ADT2" s="53"/>
      <c r="ADU2" s="53"/>
      <c r="ADV2" s="53"/>
      <c r="ADW2" s="53"/>
      <c r="ADX2" s="53"/>
      <c r="ADY2" s="53"/>
      <c r="ADZ2" s="53"/>
      <c r="AEA2" s="53"/>
      <c r="AEB2" s="53"/>
      <c r="AEC2" s="53"/>
      <c r="AED2" s="53"/>
      <c r="AEE2" s="53"/>
      <c r="AEF2" s="53"/>
      <c r="AEG2" s="53"/>
      <c r="AEH2" s="53"/>
      <c r="AEI2" s="53"/>
      <c r="AEJ2" s="53"/>
      <c r="AEK2" s="53"/>
      <c r="AEL2" s="53"/>
      <c r="AEM2" s="53"/>
      <c r="AEN2" s="53"/>
      <c r="AEO2" s="53"/>
      <c r="AEP2" s="53"/>
      <c r="AEQ2" s="53"/>
      <c r="AER2" s="53"/>
      <c r="AES2" s="53"/>
      <c r="AET2" s="53"/>
      <c r="AEU2" s="53"/>
      <c r="AEV2" s="53"/>
      <c r="AEW2" s="53"/>
      <c r="AEX2" s="53"/>
      <c r="AEY2" s="53"/>
      <c r="AEZ2" s="53"/>
      <c r="AFA2" s="53"/>
      <c r="AFB2" s="53"/>
      <c r="AFC2" s="53"/>
      <c r="AFD2" s="53"/>
      <c r="AFE2" s="53"/>
      <c r="AFF2" s="53"/>
      <c r="AFG2" s="53"/>
      <c r="AFH2" s="53"/>
      <c r="AFI2" s="53"/>
      <c r="AFJ2" s="53"/>
      <c r="AFK2" s="53"/>
      <c r="AFL2" s="53"/>
      <c r="AFM2" s="53"/>
      <c r="AFN2" s="53"/>
      <c r="AFO2" s="53"/>
      <c r="AFP2" s="53"/>
      <c r="AFQ2" s="53"/>
      <c r="AFR2" s="53"/>
      <c r="AFS2" s="53"/>
      <c r="AFT2" s="53"/>
      <c r="AFU2" s="53"/>
      <c r="AFV2" s="53"/>
      <c r="AFW2" s="53"/>
      <c r="AFX2" s="53"/>
      <c r="AFY2" s="53"/>
      <c r="AFZ2" s="53"/>
      <c r="AGA2" s="53"/>
      <c r="AGB2" s="53"/>
      <c r="AGC2" s="53"/>
      <c r="AGD2" s="53"/>
      <c r="AGE2" s="53"/>
      <c r="AGF2" s="53"/>
      <c r="AGG2" s="53"/>
      <c r="AGH2" s="53"/>
      <c r="AGI2" s="53"/>
      <c r="AGJ2" s="53"/>
      <c r="AGK2" s="53"/>
      <c r="AGL2" s="53"/>
      <c r="AGM2" s="53"/>
      <c r="AGN2" s="53"/>
      <c r="AGO2" s="53"/>
      <c r="AGP2" s="53"/>
      <c r="AGQ2" s="53"/>
      <c r="AGR2" s="53"/>
      <c r="AGS2" s="53"/>
      <c r="AGT2" s="53"/>
      <c r="AGU2" s="53"/>
      <c r="AGV2" s="53"/>
      <c r="AGW2" s="53"/>
      <c r="AGX2" s="53"/>
      <c r="AGY2" s="53"/>
      <c r="AGZ2" s="53"/>
      <c r="AHA2" s="53"/>
      <c r="AHB2" s="53"/>
      <c r="AHC2" s="53"/>
      <c r="AHD2" s="53"/>
      <c r="AHE2" s="53"/>
      <c r="AHF2" s="53"/>
      <c r="AHG2" s="53"/>
      <c r="AHH2" s="53"/>
      <c r="AHI2" s="53"/>
      <c r="AHJ2" s="53"/>
      <c r="AHK2" s="53"/>
      <c r="AHL2" s="53"/>
      <c r="AHM2" s="53"/>
      <c r="AHN2" s="53"/>
      <c r="AHO2" s="53"/>
      <c r="AHP2" s="53"/>
      <c r="AHQ2" s="53"/>
      <c r="AHR2" s="53"/>
      <c r="AHS2" s="53"/>
      <c r="AHT2" s="53"/>
      <c r="AHU2" s="53"/>
      <c r="AHV2" s="53"/>
      <c r="AHW2" s="53"/>
      <c r="AHX2" s="53"/>
      <c r="AHY2" s="53"/>
      <c r="AHZ2" s="53"/>
      <c r="AIA2" s="53"/>
      <c r="AIB2" s="53"/>
      <c r="AIC2" s="53"/>
      <c r="AID2" s="53"/>
      <c r="AIE2" s="53"/>
      <c r="AIF2" s="53"/>
      <c r="AIG2" s="53"/>
      <c r="AIH2" s="53"/>
      <c r="AII2" s="53"/>
      <c r="AIJ2" s="53"/>
      <c r="AIK2" s="53"/>
      <c r="AIL2" s="53"/>
      <c r="AIM2" s="53"/>
      <c r="AIN2" s="53"/>
      <c r="AIO2" s="53"/>
      <c r="AIP2" s="53"/>
      <c r="AIQ2" s="53"/>
      <c r="AIR2" s="53"/>
      <c r="AIS2" s="53"/>
      <c r="AIT2" s="53"/>
      <c r="AIU2" s="53"/>
      <c r="AIV2" s="53"/>
      <c r="AIW2" s="53"/>
      <c r="AIX2" s="53"/>
      <c r="AIY2" s="53"/>
      <c r="AIZ2" s="53"/>
      <c r="AJA2" s="53"/>
      <c r="AJB2" s="53"/>
      <c r="AJC2" s="53"/>
      <c r="AJD2" s="53"/>
      <c r="AJE2" s="53"/>
      <c r="AJF2" s="53"/>
      <c r="AJG2" s="53"/>
      <c r="AJH2" s="53"/>
      <c r="AJI2" s="53"/>
      <c r="AJJ2" s="53"/>
      <c r="AJK2" s="53"/>
      <c r="AJL2" s="53"/>
      <c r="AJM2" s="53"/>
      <c r="AJN2" s="53"/>
      <c r="AJO2" s="53"/>
      <c r="AJP2" s="53"/>
      <c r="AJQ2" s="53"/>
      <c r="AJR2" s="53"/>
      <c r="AJS2" s="53"/>
      <c r="AJT2" s="53"/>
      <c r="AJU2" s="53"/>
      <c r="AJV2" s="53"/>
      <c r="AJW2" s="53"/>
      <c r="AJX2" s="53"/>
      <c r="AJY2" s="53"/>
      <c r="AJZ2" s="53"/>
      <c r="AKA2" s="53"/>
      <c r="AKB2" s="53"/>
      <c r="AKC2" s="53"/>
      <c r="AKD2" s="53"/>
      <c r="AKE2" s="53"/>
      <c r="AKF2" s="53"/>
      <c r="AKG2" s="53"/>
      <c r="AKH2" s="53"/>
      <c r="AKI2" s="53"/>
      <c r="AKJ2" s="53"/>
      <c r="AKK2" s="53"/>
      <c r="AKL2" s="53"/>
      <c r="AKM2" s="53"/>
      <c r="AKN2" s="53"/>
      <c r="AKO2" s="53"/>
      <c r="AKP2" s="53"/>
      <c r="AKQ2" s="53"/>
      <c r="AKR2" s="53"/>
      <c r="AKS2" s="53"/>
      <c r="AKT2" s="53"/>
      <c r="AKU2" s="53"/>
      <c r="AKV2" s="53"/>
      <c r="AKW2" s="53"/>
      <c r="AKX2" s="53"/>
      <c r="AKY2" s="53"/>
      <c r="AKZ2" s="53"/>
      <c r="ALA2" s="53"/>
      <c r="ALB2" s="53"/>
      <c r="ALC2" s="53"/>
      <c r="ALD2" s="53"/>
      <c r="ALE2" s="53"/>
      <c r="ALF2" s="53"/>
      <c r="ALG2" s="53"/>
      <c r="ALH2" s="53"/>
      <c r="ALI2" s="53"/>
      <c r="ALJ2" s="53"/>
      <c r="ALK2" s="53"/>
      <c r="ALL2" s="53"/>
      <c r="ALM2" s="53"/>
      <c r="ALN2" s="53"/>
      <c r="ALO2" s="53"/>
      <c r="ALP2" s="53"/>
      <c r="ALQ2" s="53"/>
      <c r="ALR2" s="53"/>
      <c r="ALS2" s="53"/>
      <c r="ALT2" s="53"/>
      <c r="ALU2" s="53"/>
      <c r="ALV2" s="53"/>
      <c r="ALW2" s="53"/>
      <c r="ALX2" s="53"/>
      <c r="ALY2" s="53"/>
      <c r="ALZ2" s="53"/>
      <c r="AMA2" s="53"/>
      <c r="AMB2" s="53"/>
      <c r="AMC2" s="53"/>
      <c r="AMD2" s="53"/>
      <c r="AME2" s="53"/>
      <c r="AMF2" s="53"/>
      <c r="AMG2" s="53"/>
      <c r="AMH2" s="53"/>
      <c r="AMI2" s="53"/>
      <c r="AMJ2" s="53"/>
      <c r="AMK2" s="53"/>
      <c r="AML2" s="53"/>
      <c r="AMM2" s="53"/>
      <c r="AMN2" s="53"/>
      <c r="AMO2" s="53"/>
      <c r="AMP2" s="53"/>
      <c r="AMQ2" s="53"/>
      <c r="AMR2" s="53"/>
      <c r="AMS2" s="53"/>
      <c r="AMT2" s="53"/>
      <c r="AMU2" s="53"/>
      <c r="AMV2" s="53"/>
      <c r="AMW2" s="53"/>
      <c r="AMX2" s="53"/>
      <c r="AMY2" s="53"/>
      <c r="AMZ2" s="53"/>
      <c r="ANA2" s="53"/>
      <c r="ANB2" s="53"/>
      <c r="ANC2" s="53"/>
      <c r="AND2" s="53"/>
      <c r="ANE2" s="53"/>
      <c r="ANF2" s="53"/>
      <c r="ANG2" s="53"/>
      <c r="ANH2" s="53"/>
      <c r="ANI2" s="53"/>
      <c r="ANJ2" s="53"/>
      <c r="ANK2" s="53"/>
      <c r="ANL2" s="53"/>
      <c r="ANM2" s="53"/>
      <c r="ANN2" s="53"/>
      <c r="ANO2" s="53"/>
      <c r="ANP2" s="53"/>
      <c r="ANQ2" s="53"/>
      <c r="ANR2" s="53"/>
      <c r="ANS2" s="53"/>
      <c r="ANT2" s="53"/>
      <c r="ANU2" s="53"/>
      <c r="ANV2" s="53"/>
      <c r="ANW2" s="53"/>
      <c r="ANX2" s="53"/>
      <c r="ANY2" s="53"/>
      <c r="ANZ2" s="53"/>
      <c r="AOA2" s="53"/>
      <c r="AOB2" s="53"/>
      <c r="AOC2" s="53"/>
      <c r="AOD2" s="53"/>
      <c r="AOE2" s="53"/>
      <c r="AOF2" s="53"/>
      <c r="AOG2" s="53"/>
      <c r="AOH2" s="53"/>
      <c r="AOI2" s="53"/>
      <c r="AOJ2" s="53"/>
      <c r="AOK2" s="53"/>
      <c r="AOL2" s="53"/>
      <c r="AOM2" s="53"/>
      <c r="AON2" s="53"/>
      <c r="AOO2" s="53"/>
      <c r="AOP2" s="53"/>
      <c r="AOQ2" s="53"/>
      <c r="AOR2" s="53"/>
      <c r="AOS2" s="53"/>
      <c r="AOT2" s="53"/>
      <c r="AOU2" s="53"/>
      <c r="AOV2" s="53"/>
      <c r="AOW2" s="53"/>
      <c r="AOX2" s="53"/>
      <c r="AOY2" s="53"/>
      <c r="AOZ2" s="53"/>
      <c r="APA2" s="53"/>
      <c r="APB2" s="53"/>
      <c r="APC2" s="53"/>
      <c r="APD2" s="53"/>
      <c r="APE2" s="53"/>
      <c r="APF2" s="53"/>
      <c r="APG2" s="53"/>
      <c r="APH2" s="53"/>
      <c r="API2" s="53"/>
      <c r="APJ2" s="53"/>
      <c r="APK2" s="53"/>
      <c r="APL2" s="53"/>
      <c r="APM2" s="53"/>
      <c r="APN2" s="53"/>
      <c r="APO2" s="53"/>
      <c r="APP2" s="53"/>
      <c r="APQ2" s="53"/>
      <c r="APR2" s="53"/>
      <c r="APS2" s="53"/>
      <c r="APT2" s="53"/>
      <c r="APU2" s="53"/>
      <c r="APV2" s="53"/>
      <c r="APW2" s="53"/>
      <c r="APX2" s="53"/>
      <c r="APY2" s="53"/>
      <c r="APZ2" s="53"/>
      <c r="AQA2" s="53"/>
      <c r="AQB2" s="53"/>
      <c r="AQC2" s="53"/>
      <c r="AQD2" s="53"/>
      <c r="AQE2" s="53"/>
      <c r="AQF2" s="53"/>
      <c r="AQG2" s="53"/>
      <c r="AQH2" s="53"/>
      <c r="AQI2" s="53"/>
      <c r="AQJ2" s="53"/>
      <c r="AQK2" s="53"/>
      <c r="AQL2" s="53"/>
      <c r="AQM2" s="53"/>
      <c r="AQN2" s="53"/>
      <c r="AQO2" s="53"/>
      <c r="AQP2" s="53"/>
      <c r="AQQ2" s="53"/>
      <c r="AQR2" s="53"/>
      <c r="AQS2" s="53"/>
      <c r="AQT2" s="53"/>
      <c r="AQU2" s="53"/>
      <c r="AQV2" s="53"/>
      <c r="AQW2" s="53"/>
      <c r="AQX2" s="53"/>
      <c r="AQY2" s="53"/>
      <c r="AQZ2" s="53"/>
      <c r="ARA2" s="53"/>
      <c r="ARB2" s="53"/>
      <c r="ARC2" s="53"/>
      <c r="ARD2" s="53"/>
      <c r="ARE2" s="53"/>
      <c r="ARF2" s="53"/>
      <c r="ARG2" s="53"/>
      <c r="ARH2" s="53"/>
      <c r="ARI2" s="53"/>
      <c r="ARJ2" s="53"/>
      <c r="ARK2" s="53"/>
      <c r="ARL2" s="53"/>
      <c r="ARM2" s="53"/>
      <c r="ARN2" s="53"/>
      <c r="ARO2" s="53"/>
      <c r="ARP2" s="53"/>
      <c r="ARQ2" s="53"/>
      <c r="ARR2" s="53"/>
      <c r="ARS2" s="53"/>
      <c r="ART2" s="53"/>
      <c r="ARU2" s="53"/>
      <c r="ARV2" s="53"/>
      <c r="ARW2" s="53"/>
      <c r="ARX2" s="53"/>
      <c r="ARY2" s="53"/>
      <c r="ARZ2" s="53"/>
      <c r="ASA2" s="53"/>
      <c r="ASB2" s="53"/>
      <c r="ASC2" s="53"/>
      <c r="ASD2" s="53"/>
      <c r="ASE2" s="53"/>
      <c r="ASF2" s="53"/>
      <c r="ASG2" s="53"/>
      <c r="ASH2" s="53"/>
      <c r="ASI2" s="53"/>
      <c r="ASJ2" s="53"/>
      <c r="ASK2" s="53"/>
      <c r="ASL2" s="53"/>
      <c r="ASM2" s="53"/>
      <c r="ASN2" s="53"/>
      <c r="ASO2" s="53"/>
      <c r="ASP2" s="53"/>
      <c r="ASQ2" s="53"/>
      <c r="ASR2" s="53"/>
      <c r="ASS2" s="53"/>
      <c r="AST2" s="53"/>
      <c r="ASU2" s="53"/>
      <c r="ASV2" s="53"/>
      <c r="ASW2" s="53"/>
      <c r="ASX2" s="53"/>
      <c r="ASY2" s="53"/>
      <c r="ASZ2" s="53"/>
      <c r="ATA2" s="53"/>
      <c r="ATB2" s="53"/>
      <c r="ATC2" s="53"/>
      <c r="ATD2" s="53"/>
      <c r="ATE2" s="53"/>
      <c r="ATF2" s="53"/>
      <c r="ATG2" s="53"/>
      <c r="ATH2" s="53"/>
      <c r="ATI2" s="53"/>
      <c r="ATJ2" s="53"/>
      <c r="ATK2" s="53"/>
      <c r="ATL2" s="53"/>
      <c r="ATM2" s="53"/>
      <c r="ATN2" s="53"/>
      <c r="ATO2" s="53"/>
      <c r="ATP2" s="53"/>
      <c r="ATQ2" s="53"/>
      <c r="ATR2" s="53"/>
      <c r="ATS2" s="53"/>
      <c r="ATT2" s="53"/>
      <c r="ATU2" s="53"/>
      <c r="ATV2" s="53"/>
      <c r="ATW2" s="53"/>
      <c r="ATX2" s="53"/>
      <c r="ATY2" s="53"/>
      <c r="ATZ2" s="53"/>
      <c r="AUA2" s="53"/>
      <c r="AUB2" s="53"/>
      <c r="AUC2" s="53"/>
      <c r="AUD2" s="53"/>
      <c r="AUE2" s="53"/>
      <c r="AUF2" s="53"/>
      <c r="AUG2" s="53"/>
      <c r="AUH2" s="53"/>
      <c r="AUI2" s="53"/>
      <c r="AUJ2" s="53"/>
      <c r="AUK2" s="53"/>
      <c r="AUL2" s="53"/>
      <c r="AUM2" s="53"/>
      <c r="AUN2" s="53"/>
      <c r="AUO2" s="53"/>
      <c r="AUP2" s="53"/>
      <c r="AUQ2" s="53"/>
      <c r="AUR2" s="53"/>
      <c r="AUS2" s="53"/>
      <c r="AUT2" s="53"/>
      <c r="AUU2" s="53"/>
      <c r="AUV2" s="53"/>
      <c r="AUW2" s="53"/>
      <c r="AUX2" s="53"/>
      <c r="AUY2" s="53"/>
      <c r="AUZ2" s="53"/>
      <c r="AVA2" s="53"/>
      <c r="AVB2" s="53"/>
      <c r="AVC2" s="53"/>
      <c r="AVD2" s="53"/>
      <c r="AVE2" s="53"/>
      <c r="AVF2" s="53"/>
      <c r="AVG2" s="53"/>
      <c r="AVH2" s="53"/>
      <c r="AVI2" s="53"/>
      <c r="AVJ2" s="53"/>
      <c r="AVK2" s="53"/>
      <c r="AVL2" s="53"/>
      <c r="AVM2" s="53"/>
      <c r="AVN2" s="53"/>
      <c r="AVO2" s="53"/>
      <c r="AVP2" s="53"/>
      <c r="AVQ2" s="53"/>
      <c r="AVR2" s="53"/>
      <c r="AVS2" s="53"/>
      <c r="AVT2" s="53"/>
      <c r="AVU2" s="53"/>
      <c r="AVV2" s="53"/>
      <c r="AVW2" s="53"/>
      <c r="AVX2" s="53"/>
      <c r="AVY2" s="53"/>
      <c r="AVZ2" s="53"/>
      <c r="AWA2" s="53"/>
      <c r="AWB2" s="53"/>
      <c r="AWC2" s="53"/>
      <c r="AWD2" s="53"/>
      <c r="AWE2" s="53"/>
      <c r="AWF2" s="53"/>
      <c r="AWG2" s="53"/>
      <c r="AWH2" s="53"/>
      <c r="AWI2" s="53"/>
      <c r="AWJ2" s="53"/>
      <c r="AWK2" s="53"/>
      <c r="AWL2" s="53"/>
      <c r="AWM2" s="53"/>
      <c r="AWN2" s="53"/>
      <c r="AWO2" s="53"/>
      <c r="AWP2" s="53"/>
      <c r="AWQ2" s="53"/>
      <c r="AWR2" s="53"/>
      <c r="AWS2" s="53"/>
      <c r="AWT2" s="53"/>
      <c r="AWU2" s="53"/>
      <c r="AWV2" s="53"/>
      <c r="AWW2" s="53"/>
      <c r="AWX2" s="53"/>
      <c r="AWY2" s="53"/>
      <c r="AWZ2" s="53"/>
      <c r="AXA2" s="53"/>
      <c r="AXB2" s="53"/>
      <c r="AXC2" s="53"/>
      <c r="AXD2" s="53"/>
      <c r="AXE2" s="53"/>
      <c r="AXF2" s="53"/>
      <c r="AXG2" s="53"/>
      <c r="AXH2" s="53"/>
      <c r="AXI2" s="53"/>
      <c r="AXJ2" s="53"/>
      <c r="AXK2" s="53"/>
      <c r="AXL2" s="53"/>
      <c r="AXM2" s="53"/>
      <c r="AXN2" s="53"/>
      <c r="AXO2" s="53"/>
      <c r="AXP2" s="53"/>
      <c r="AXQ2" s="53"/>
      <c r="AXR2" s="53"/>
      <c r="AXS2" s="53"/>
      <c r="AXT2" s="53"/>
      <c r="AXU2" s="53"/>
      <c r="AXV2" s="53"/>
      <c r="AXW2" s="53"/>
      <c r="AXX2" s="53"/>
      <c r="AXY2" s="53"/>
      <c r="AXZ2" s="53"/>
      <c r="AYA2" s="53"/>
      <c r="AYB2" s="53"/>
      <c r="AYC2" s="53"/>
      <c r="AYD2" s="53"/>
      <c r="AYE2" s="53"/>
      <c r="AYF2" s="53"/>
      <c r="AYG2" s="53"/>
      <c r="AYH2" s="53"/>
      <c r="AYI2" s="53"/>
      <c r="AYJ2" s="53"/>
      <c r="AYK2" s="53"/>
      <c r="AYL2" s="53"/>
      <c r="AYM2" s="53"/>
      <c r="AYN2" s="53"/>
      <c r="AYO2" s="53"/>
      <c r="AYP2" s="53"/>
      <c r="AYQ2" s="53"/>
      <c r="AYR2" s="53"/>
      <c r="AYS2" s="53"/>
      <c r="AYT2" s="53"/>
      <c r="AYU2" s="53"/>
      <c r="AYV2" s="53"/>
      <c r="AYW2" s="53"/>
      <c r="AYX2" s="53"/>
      <c r="AYY2" s="53"/>
      <c r="AYZ2" s="53"/>
      <c r="AZA2" s="53"/>
      <c r="AZB2" s="53"/>
      <c r="AZC2" s="53"/>
      <c r="AZD2" s="53"/>
      <c r="AZE2" s="53"/>
      <c r="AZF2" s="53"/>
      <c r="AZG2" s="53"/>
      <c r="AZH2" s="53"/>
      <c r="AZI2" s="53"/>
      <c r="AZJ2" s="53"/>
      <c r="AZK2" s="53"/>
      <c r="AZL2" s="53"/>
      <c r="AZM2" s="53"/>
      <c r="AZN2" s="53"/>
      <c r="AZO2" s="53"/>
      <c r="AZP2" s="53"/>
      <c r="AZQ2" s="53"/>
      <c r="AZR2" s="53"/>
      <c r="AZS2" s="53"/>
      <c r="AZT2" s="53"/>
      <c r="AZU2" s="53"/>
      <c r="AZV2" s="53"/>
      <c r="AZW2" s="53"/>
      <c r="AZX2" s="53"/>
      <c r="AZY2" s="53"/>
      <c r="AZZ2" s="53"/>
      <c r="BAA2" s="53"/>
      <c r="BAB2" s="53"/>
      <c r="BAC2" s="53"/>
      <c r="BAD2" s="53"/>
      <c r="BAE2" s="53"/>
      <c r="BAF2" s="53"/>
      <c r="BAG2" s="53"/>
      <c r="BAH2" s="53"/>
      <c r="BAI2" s="53"/>
      <c r="BAJ2" s="53"/>
      <c r="BAK2" s="53"/>
      <c r="BAL2" s="53"/>
      <c r="BAM2" s="53"/>
      <c r="BAN2" s="53"/>
      <c r="BAO2" s="53"/>
      <c r="BAP2" s="53"/>
      <c r="BAQ2" s="53"/>
      <c r="BAR2" s="53"/>
      <c r="BAS2" s="53"/>
      <c r="BAT2" s="53"/>
      <c r="BAU2" s="53"/>
      <c r="BAV2" s="53"/>
      <c r="BAW2" s="53"/>
      <c r="BAX2" s="53"/>
      <c r="BAY2" s="53"/>
      <c r="BAZ2" s="53"/>
      <c r="BBA2" s="53"/>
      <c r="BBB2" s="53"/>
      <c r="BBC2" s="53"/>
      <c r="BBD2" s="53"/>
      <c r="BBE2" s="53"/>
      <c r="BBF2" s="53"/>
      <c r="BBG2" s="53"/>
      <c r="BBH2" s="53"/>
      <c r="BBI2" s="53"/>
      <c r="BBJ2" s="53"/>
      <c r="BBK2" s="53"/>
      <c r="BBL2" s="53"/>
      <c r="BBM2" s="53"/>
      <c r="BBN2" s="53"/>
      <c r="BBO2" s="53"/>
      <c r="BBP2" s="53"/>
      <c r="BBQ2" s="53"/>
      <c r="BBR2" s="53"/>
      <c r="BBS2" s="53"/>
      <c r="BBT2" s="53"/>
      <c r="BBU2" s="53"/>
      <c r="BBV2" s="53"/>
      <c r="BBW2" s="53"/>
      <c r="BBX2" s="53"/>
      <c r="BBY2" s="53"/>
      <c r="BBZ2" s="53"/>
      <c r="BCA2" s="53"/>
      <c r="BCB2" s="53"/>
      <c r="BCC2" s="53"/>
      <c r="BCD2" s="53"/>
      <c r="BCE2" s="53"/>
      <c r="BCF2" s="53"/>
      <c r="BCG2" s="53"/>
      <c r="BCH2" s="53"/>
      <c r="BCI2" s="53"/>
      <c r="BCJ2" s="53"/>
      <c r="BCK2" s="53"/>
      <c r="BCL2" s="53"/>
      <c r="BCM2" s="53"/>
      <c r="BCN2" s="53"/>
      <c r="BCO2" s="53"/>
      <c r="BCP2" s="53"/>
      <c r="BCQ2" s="53"/>
      <c r="BCR2" s="53"/>
      <c r="BCS2" s="53"/>
      <c r="BCT2" s="53"/>
      <c r="BCU2" s="53"/>
      <c r="BCV2" s="53"/>
      <c r="BCW2" s="53"/>
      <c r="BCX2" s="53"/>
      <c r="BCY2" s="53"/>
      <c r="BCZ2" s="53"/>
      <c r="BDA2" s="53"/>
      <c r="BDB2" s="53"/>
      <c r="BDC2" s="53"/>
      <c r="BDD2" s="53"/>
      <c r="BDE2" s="53"/>
      <c r="BDF2" s="53"/>
      <c r="BDG2" s="53"/>
      <c r="BDH2" s="53"/>
      <c r="BDI2" s="53"/>
      <c r="BDJ2" s="53"/>
      <c r="BDK2" s="53"/>
      <c r="BDL2" s="53"/>
      <c r="BDM2" s="53"/>
      <c r="BDN2" s="53"/>
      <c r="BDO2" s="53"/>
      <c r="BDP2" s="53"/>
      <c r="BDQ2" s="53"/>
      <c r="BDR2" s="53"/>
      <c r="BDS2" s="53"/>
      <c r="BDT2" s="53"/>
      <c r="BDU2" s="53"/>
      <c r="BDV2" s="53"/>
      <c r="BDW2" s="53"/>
      <c r="BDX2" s="53"/>
      <c r="BDY2" s="53"/>
      <c r="BDZ2" s="53"/>
      <c r="BEA2" s="53"/>
      <c r="BEB2" s="53"/>
      <c r="BEC2" s="53"/>
      <c r="BED2" s="53"/>
      <c r="BEE2" s="53"/>
      <c r="BEF2" s="53"/>
      <c r="BEG2" s="53"/>
      <c r="BEH2" s="53"/>
      <c r="BEI2" s="53"/>
      <c r="BEJ2" s="53"/>
      <c r="BEK2" s="53"/>
      <c r="BEL2" s="53"/>
      <c r="BEM2" s="53"/>
      <c r="BEN2" s="53"/>
      <c r="BEO2" s="53"/>
      <c r="BEP2" s="53"/>
      <c r="BEQ2" s="53"/>
      <c r="BER2" s="53"/>
      <c r="BES2" s="53"/>
      <c r="BET2" s="53"/>
      <c r="BEU2" s="53"/>
      <c r="BEV2" s="53"/>
      <c r="BEW2" s="53"/>
      <c r="BEX2" s="53"/>
      <c r="BEY2" s="53"/>
      <c r="BEZ2" s="53"/>
      <c r="BFA2" s="53"/>
      <c r="BFB2" s="53"/>
      <c r="BFC2" s="53"/>
      <c r="BFD2" s="53"/>
      <c r="BFE2" s="53"/>
      <c r="BFF2" s="53"/>
      <c r="BFG2" s="53"/>
      <c r="BFH2" s="53"/>
      <c r="BFI2" s="53"/>
      <c r="BFJ2" s="53"/>
      <c r="BFK2" s="53"/>
      <c r="BFL2" s="53"/>
      <c r="BFM2" s="53"/>
      <c r="BFN2" s="53"/>
      <c r="BFO2" s="53"/>
      <c r="BFP2" s="53"/>
      <c r="BFQ2" s="53"/>
      <c r="BFR2" s="53"/>
      <c r="BFS2" s="53"/>
      <c r="BFT2" s="53"/>
      <c r="BFU2" s="53"/>
      <c r="BFV2" s="53"/>
      <c r="BFW2" s="53"/>
      <c r="BFX2" s="53"/>
      <c r="BFY2" s="53"/>
      <c r="BFZ2" s="53"/>
      <c r="BGA2" s="53"/>
      <c r="BGB2" s="53"/>
      <c r="BGC2" s="53"/>
      <c r="BGD2" s="53"/>
      <c r="BGE2" s="53"/>
      <c r="BGF2" s="53"/>
      <c r="BGG2" s="53"/>
      <c r="BGH2" s="53"/>
      <c r="BGI2" s="53"/>
      <c r="BGJ2" s="53"/>
      <c r="BGK2" s="53"/>
      <c r="BGL2" s="53"/>
      <c r="BGM2" s="53"/>
      <c r="BGN2" s="53"/>
      <c r="BGO2" s="53"/>
      <c r="BGP2" s="53"/>
      <c r="BGQ2" s="53"/>
      <c r="BGR2" s="53"/>
      <c r="BGS2" s="53"/>
      <c r="BGT2" s="53"/>
      <c r="BGU2" s="53"/>
      <c r="BGV2" s="53"/>
      <c r="BGW2" s="53"/>
    </row>
    <row r="3" spans="1:1557" ht="36" customHeight="1" x14ac:dyDescent="0.2">
      <c r="B3" s="54" t="s">
        <v>77</v>
      </c>
      <c r="C3" s="10"/>
      <c r="D3" s="55" t="s">
        <v>78</v>
      </c>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x14ac:dyDescent="0.2">
      <c r="B4" s="51"/>
      <c r="C4" s="51"/>
      <c r="D4" s="52"/>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x14ac:dyDescent="0.2">
      <c r="B5" s="56"/>
      <c r="C5" s="56"/>
      <c r="D5" s="56"/>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7" customFormat="1" ht="10" x14ac:dyDescent="0.2">
      <c r="A6" s="1"/>
      <c r="B6" s="1"/>
      <c r="C6" s="1"/>
      <c r="D6" s="1"/>
      <c r="E6" s="3"/>
      <c r="F6" s="3"/>
      <c r="G6" s="3"/>
      <c r="H6" s="3"/>
      <c r="I6" s="3"/>
      <c r="J6" s="3"/>
      <c r="K6" s="3"/>
      <c r="L6" s="3"/>
      <c r="M6" s="3"/>
      <c r="N6" s="3"/>
      <c r="O6" s="3"/>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c r="DH6" s="57"/>
      <c r="DI6" s="57"/>
      <c r="DJ6" s="57"/>
      <c r="DK6" s="57"/>
      <c r="DL6" s="57"/>
      <c r="DM6" s="57"/>
      <c r="DN6" s="57"/>
      <c r="DO6" s="57"/>
      <c r="DP6" s="57"/>
      <c r="DQ6" s="57"/>
      <c r="DR6" s="57"/>
      <c r="DS6" s="57"/>
      <c r="DT6" s="57"/>
      <c r="DU6" s="57"/>
      <c r="DV6" s="57"/>
      <c r="DW6" s="57"/>
      <c r="DX6" s="57"/>
      <c r="DY6" s="57"/>
      <c r="DZ6" s="57"/>
      <c r="EA6" s="57"/>
      <c r="EB6" s="57"/>
      <c r="EC6" s="57"/>
      <c r="ED6" s="57"/>
      <c r="EE6" s="57"/>
      <c r="EF6" s="57"/>
      <c r="EG6" s="57"/>
      <c r="EH6" s="57"/>
      <c r="EI6" s="57"/>
      <c r="EJ6" s="57"/>
      <c r="EK6" s="57"/>
      <c r="EL6" s="57"/>
      <c r="EM6" s="57"/>
      <c r="EN6" s="57"/>
      <c r="EO6" s="57"/>
      <c r="EP6" s="57"/>
      <c r="EQ6" s="57"/>
      <c r="ER6" s="57"/>
      <c r="ES6" s="57"/>
      <c r="ET6" s="57"/>
      <c r="EU6" s="57"/>
      <c r="EV6" s="57"/>
      <c r="EW6" s="57"/>
      <c r="EX6" s="57"/>
      <c r="EY6" s="57"/>
      <c r="EZ6" s="57"/>
      <c r="FA6" s="57"/>
      <c r="FB6" s="57"/>
      <c r="FC6" s="57"/>
      <c r="FD6" s="57"/>
      <c r="FE6" s="57"/>
      <c r="FF6" s="57"/>
      <c r="FG6" s="57"/>
      <c r="FH6" s="57"/>
      <c r="FI6" s="57"/>
      <c r="FJ6" s="57"/>
      <c r="FK6" s="57"/>
      <c r="FL6" s="57"/>
      <c r="FM6" s="57"/>
      <c r="FN6" s="57"/>
      <c r="FO6" s="57"/>
      <c r="FP6" s="57"/>
      <c r="FQ6" s="57"/>
      <c r="FR6" s="57"/>
      <c r="FS6" s="57"/>
      <c r="FT6" s="57"/>
      <c r="FU6" s="57"/>
      <c r="FV6" s="57"/>
      <c r="FW6" s="57"/>
      <c r="FX6" s="57"/>
      <c r="FY6" s="57"/>
      <c r="FZ6" s="57"/>
      <c r="GA6" s="57"/>
      <c r="GB6" s="57"/>
      <c r="GC6" s="57"/>
      <c r="GD6" s="57"/>
      <c r="GE6" s="57"/>
      <c r="GF6" s="57"/>
      <c r="GG6" s="57"/>
      <c r="GH6" s="57"/>
      <c r="GI6" s="57"/>
      <c r="GJ6" s="57"/>
      <c r="GK6" s="57"/>
      <c r="GL6" s="57"/>
      <c r="GM6" s="57"/>
      <c r="GN6" s="57"/>
      <c r="GO6" s="57"/>
      <c r="GP6" s="57"/>
      <c r="GQ6" s="57"/>
      <c r="GR6" s="57"/>
      <c r="GS6" s="57"/>
      <c r="GT6" s="57"/>
      <c r="GU6" s="57"/>
      <c r="GV6" s="57"/>
      <c r="GW6" s="57"/>
      <c r="GX6" s="57"/>
      <c r="GY6" s="57"/>
      <c r="GZ6" s="57"/>
      <c r="HA6" s="57"/>
      <c r="HB6" s="57"/>
      <c r="HC6" s="57"/>
      <c r="HD6" s="57"/>
      <c r="HE6" s="57"/>
      <c r="HF6" s="57"/>
      <c r="HG6" s="57"/>
      <c r="HH6" s="57"/>
      <c r="HI6" s="57"/>
      <c r="HJ6" s="57"/>
      <c r="HK6" s="57"/>
      <c r="HL6" s="57"/>
      <c r="HM6" s="57"/>
      <c r="HN6" s="57"/>
      <c r="HO6" s="57"/>
      <c r="HP6" s="57"/>
      <c r="HQ6" s="57"/>
      <c r="HR6" s="57"/>
      <c r="HS6" s="57"/>
      <c r="HT6" s="57"/>
      <c r="HU6" s="57"/>
      <c r="HV6" s="57"/>
      <c r="HW6" s="57"/>
      <c r="HX6" s="57"/>
      <c r="HY6" s="57"/>
      <c r="HZ6" s="57"/>
      <c r="IA6" s="57"/>
      <c r="IB6" s="57"/>
      <c r="IC6" s="57"/>
      <c r="ID6" s="57"/>
      <c r="IE6" s="57"/>
      <c r="IF6" s="57"/>
      <c r="IG6" s="57"/>
      <c r="IH6" s="57"/>
      <c r="II6" s="57"/>
      <c r="IJ6" s="57"/>
      <c r="IK6" s="57"/>
      <c r="IL6" s="57"/>
      <c r="IM6" s="57"/>
      <c r="IN6" s="57"/>
      <c r="IO6" s="57"/>
      <c r="IP6" s="57"/>
      <c r="IQ6" s="57"/>
      <c r="IR6" s="57"/>
      <c r="IS6" s="57"/>
      <c r="IT6" s="57"/>
      <c r="IU6" s="57"/>
      <c r="IV6" s="57"/>
      <c r="IW6" s="57"/>
      <c r="IX6" s="57"/>
      <c r="IY6" s="57"/>
      <c r="IZ6" s="57"/>
      <c r="JA6" s="57"/>
      <c r="JB6" s="57"/>
      <c r="JC6" s="57"/>
      <c r="JD6" s="57"/>
      <c r="JE6" s="57"/>
      <c r="JF6" s="57"/>
      <c r="JG6" s="57"/>
      <c r="JH6" s="57"/>
      <c r="JI6" s="57"/>
      <c r="JJ6" s="57"/>
      <c r="JK6" s="57"/>
      <c r="JL6" s="57"/>
      <c r="JM6" s="57"/>
      <c r="JN6" s="57"/>
      <c r="JO6" s="57"/>
      <c r="JP6" s="57"/>
      <c r="JQ6" s="57"/>
      <c r="JR6" s="57"/>
      <c r="JS6" s="57"/>
      <c r="JT6" s="57"/>
      <c r="JU6" s="57"/>
      <c r="JV6" s="57"/>
      <c r="JW6" s="57"/>
      <c r="JX6" s="57"/>
      <c r="JY6" s="57"/>
      <c r="JZ6" s="57"/>
      <c r="KA6" s="57"/>
      <c r="KB6" s="57"/>
      <c r="KC6" s="57"/>
      <c r="KD6" s="57"/>
      <c r="KE6" s="57"/>
      <c r="KF6" s="57"/>
      <c r="KG6" s="57"/>
      <c r="KH6" s="57"/>
      <c r="KI6" s="57"/>
      <c r="KJ6" s="57"/>
      <c r="KK6" s="57"/>
      <c r="KL6" s="57"/>
      <c r="KM6" s="57"/>
      <c r="KN6" s="57"/>
      <c r="KO6" s="57"/>
      <c r="KP6" s="57"/>
      <c r="KQ6" s="57"/>
      <c r="KR6" s="57"/>
      <c r="KS6" s="57"/>
      <c r="KT6" s="57"/>
      <c r="KU6" s="57"/>
      <c r="KV6" s="57"/>
      <c r="KW6" s="57"/>
      <c r="KX6" s="57"/>
      <c r="KY6" s="57"/>
      <c r="KZ6" s="57"/>
      <c r="LA6" s="57"/>
      <c r="LB6" s="57"/>
      <c r="LC6" s="57"/>
      <c r="LD6" s="57"/>
      <c r="LE6" s="57"/>
      <c r="LF6" s="57"/>
      <c r="LG6" s="57"/>
      <c r="LH6" s="57"/>
      <c r="LI6" s="57"/>
      <c r="LJ6" s="57"/>
      <c r="LK6" s="57"/>
      <c r="LL6" s="57"/>
      <c r="LM6" s="57"/>
      <c r="LN6" s="57"/>
      <c r="LO6" s="57"/>
      <c r="LP6" s="57"/>
      <c r="LQ6" s="57"/>
      <c r="LR6" s="57"/>
      <c r="LS6" s="57"/>
      <c r="LT6" s="57"/>
      <c r="LU6" s="57"/>
      <c r="LV6" s="57"/>
      <c r="LW6" s="57"/>
      <c r="LX6" s="57"/>
      <c r="LY6" s="57"/>
      <c r="LZ6" s="57"/>
      <c r="MA6" s="57"/>
      <c r="MB6" s="57"/>
      <c r="MC6" s="57"/>
      <c r="MD6" s="57"/>
      <c r="ME6" s="57"/>
      <c r="MF6" s="57"/>
      <c r="MG6" s="57"/>
      <c r="MH6" s="57"/>
      <c r="MI6" s="57"/>
      <c r="MJ6" s="57"/>
      <c r="MK6" s="57"/>
      <c r="ML6" s="57"/>
      <c r="MM6" s="57"/>
      <c r="MN6" s="57"/>
      <c r="MO6" s="57"/>
      <c r="MP6" s="57"/>
      <c r="MQ6" s="57"/>
      <c r="MR6" s="57"/>
      <c r="MS6" s="57"/>
      <c r="MT6" s="57"/>
      <c r="MU6" s="57"/>
      <c r="MV6" s="57"/>
      <c r="MW6" s="57"/>
      <c r="MX6" s="57"/>
      <c r="MY6" s="57"/>
      <c r="MZ6" s="57"/>
      <c r="NA6" s="57"/>
      <c r="NB6" s="57"/>
      <c r="NC6" s="57"/>
      <c r="ND6" s="57"/>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c r="SJ6" s="57"/>
      <c r="SK6" s="57"/>
      <c r="SL6" s="57"/>
      <c r="SM6" s="57"/>
      <c r="SN6" s="57"/>
      <c r="SO6" s="57"/>
      <c r="SP6" s="57"/>
      <c r="SQ6" s="57"/>
      <c r="SR6" s="57"/>
      <c r="SS6" s="57"/>
      <c r="ST6" s="57"/>
      <c r="SU6" s="57"/>
      <c r="SV6" s="57"/>
      <c r="SW6" s="57"/>
      <c r="SX6" s="57"/>
      <c r="SY6" s="57"/>
      <c r="SZ6" s="57"/>
      <c r="TA6" s="57"/>
      <c r="TB6" s="57"/>
      <c r="TC6" s="57"/>
      <c r="TD6" s="57"/>
      <c r="TE6" s="57"/>
      <c r="TF6" s="57"/>
      <c r="TG6" s="57"/>
      <c r="TH6" s="57"/>
      <c r="TI6" s="57"/>
      <c r="TJ6" s="57"/>
      <c r="TK6" s="57"/>
      <c r="TL6" s="57"/>
      <c r="TM6" s="57"/>
      <c r="TN6" s="57"/>
      <c r="TO6" s="57"/>
      <c r="TP6" s="57"/>
      <c r="TQ6" s="57"/>
      <c r="TR6" s="57"/>
      <c r="TS6" s="57"/>
      <c r="TT6" s="57"/>
      <c r="TU6" s="57"/>
      <c r="TV6" s="57"/>
      <c r="TW6" s="57"/>
      <c r="TX6" s="57"/>
      <c r="TY6" s="57"/>
      <c r="TZ6" s="57"/>
      <c r="UA6" s="57"/>
      <c r="UB6" s="57"/>
      <c r="UC6" s="57"/>
      <c r="UD6" s="57"/>
      <c r="UE6" s="57"/>
      <c r="UF6" s="57"/>
      <c r="UG6" s="57"/>
      <c r="UH6" s="57"/>
      <c r="UI6" s="57"/>
      <c r="UJ6" s="57"/>
      <c r="UK6" s="57"/>
      <c r="UL6" s="57"/>
      <c r="UM6" s="57"/>
      <c r="UN6" s="57"/>
      <c r="UO6" s="57"/>
      <c r="UP6" s="57"/>
      <c r="UQ6" s="57"/>
      <c r="UR6" s="57"/>
      <c r="US6" s="57"/>
      <c r="UT6" s="57"/>
      <c r="UU6" s="57"/>
      <c r="UV6" s="57"/>
      <c r="UW6" s="57"/>
      <c r="UX6" s="57"/>
      <c r="UY6" s="57"/>
      <c r="UZ6" s="57"/>
      <c r="VA6" s="57"/>
      <c r="VB6" s="57"/>
      <c r="VC6" s="57"/>
      <c r="VD6" s="57"/>
      <c r="VE6" s="57"/>
      <c r="VF6" s="57"/>
      <c r="VG6" s="57"/>
      <c r="VH6" s="57"/>
      <c r="VI6" s="57"/>
      <c r="VJ6" s="57"/>
      <c r="VK6" s="57"/>
      <c r="VL6" s="57"/>
      <c r="VM6" s="57"/>
      <c r="VN6" s="57"/>
      <c r="VO6" s="57"/>
      <c r="VP6" s="57"/>
      <c r="VQ6" s="57"/>
      <c r="VR6" s="57"/>
      <c r="VS6" s="57"/>
      <c r="VT6" s="57"/>
      <c r="VU6" s="57"/>
      <c r="VV6" s="57"/>
      <c r="VW6" s="57"/>
      <c r="VX6" s="57"/>
      <c r="VY6" s="57"/>
      <c r="VZ6" s="57"/>
      <c r="WA6" s="57"/>
      <c r="WB6" s="57"/>
      <c r="WC6" s="57"/>
      <c r="WD6" s="57"/>
      <c r="WE6" s="57"/>
      <c r="WF6" s="57"/>
      <c r="WG6" s="57"/>
      <c r="WH6" s="57"/>
      <c r="WI6" s="57"/>
      <c r="WJ6" s="57"/>
      <c r="WK6" s="57"/>
      <c r="WL6" s="57"/>
      <c r="WM6" s="57"/>
      <c r="WN6" s="57"/>
      <c r="WO6" s="57"/>
      <c r="WP6" s="57"/>
      <c r="WQ6" s="57"/>
      <c r="WR6" s="57"/>
      <c r="WS6" s="57"/>
      <c r="WT6" s="57"/>
      <c r="WU6" s="57"/>
      <c r="WV6" s="57"/>
      <c r="WW6" s="57"/>
      <c r="WX6" s="57"/>
      <c r="WY6" s="57"/>
      <c r="WZ6" s="57"/>
      <c r="XA6" s="57"/>
      <c r="XB6" s="57"/>
      <c r="XC6" s="57"/>
      <c r="XD6" s="57"/>
      <c r="XE6" s="57"/>
      <c r="XF6" s="57"/>
      <c r="XG6" s="57"/>
      <c r="XH6" s="57"/>
      <c r="XI6" s="57"/>
      <c r="XJ6" s="57"/>
      <c r="XK6" s="57"/>
      <c r="XL6" s="57"/>
      <c r="XM6" s="57"/>
      <c r="XN6" s="57"/>
      <c r="XO6" s="57"/>
      <c r="XP6" s="57"/>
      <c r="XQ6" s="57"/>
      <c r="XR6" s="57"/>
      <c r="XS6" s="57"/>
      <c r="XT6" s="57"/>
      <c r="XU6" s="57"/>
      <c r="XV6" s="57"/>
      <c r="XW6" s="57"/>
      <c r="XX6" s="57"/>
      <c r="XY6" s="57"/>
      <c r="XZ6" s="57"/>
      <c r="YA6" s="57"/>
      <c r="YB6" s="57"/>
      <c r="YC6" s="57"/>
      <c r="YD6" s="57"/>
      <c r="YE6" s="57"/>
      <c r="YF6" s="57"/>
      <c r="YG6" s="57"/>
      <c r="YH6" s="57"/>
      <c r="YI6" s="57"/>
      <c r="YJ6" s="57"/>
      <c r="YK6" s="57"/>
      <c r="YL6" s="57"/>
      <c r="YM6" s="57"/>
      <c r="YN6" s="57"/>
      <c r="YO6" s="57"/>
      <c r="YP6" s="57"/>
      <c r="YQ6" s="57"/>
      <c r="YR6" s="57"/>
      <c r="YS6" s="57"/>
      <c r="YT6" s="57"/>
      <c r="YU6" s="57"/>
      <c r="YV6" s="57"/>
      <c r="YW6" s="57"/>
      <c r="YX6" s="57"/>
      <c r="YY6" s="57"/>
      <c r="YZ6" s="57"/>
      <c r="ZA6" s="57"/>
      <c r="ZB6" s="57"/>
      <c r="ZC6" s="57"/>
      <c r="ZD6" s="57"/>
      <c r="ZE6" s="57"/>
      <c r="ZF6" s="57"/>
      <c r="ZG6" s="57"/>
      <c r="ZH6" s="57"/>
      <c r="ZI6" s="57"/>
      <c r="ZJ6" s="57"/>
      <c r="ZK6" s="57"/>
      <c r="ZL6" s="57"/>
      <c r="ZM6" s="57"/>
      <c r="ZN6" s="57"/>
      <c r="ZO6" s="57"/>
      <c r="ZP6" s="57"/>
      <c r="ZQ6" s="57"/>
      <c r="ZR6" s="57"/>
      <c r="ZS6" s="57"/>
      <c r="ZT6" s="57"/>
      <c r="ZU6" s="57"/>
      <c r="ZV6" s="57"/>
      <c r="ZW6" s="57"/>
      <c r="ZX6" s="57"/>
      <c r="ZY6" s="57"/>
      <c r="ZZ6" s="57"/>
      <c r="AAA6" s="57"/>
      <c r="AAB6" s="57"/>
      <c r="AAC6" s="57"/>
      <c r="AAD6" s="57"/>
      <c r="AAE6" s="57"/>
      <c r="AAF6" s="57"/>
      <c r="AAG6" s="57"/>
      <c r="AAH6" s="57"/>
      <c r="AAI6" s="57"/>
      <c r="AAJ6" s="57"/>
      <c r="AAK6" s="57"/>
      <c r="AAL6" s="57"/>
      <c r="AAM6" s="57"/>
      <c r="AAN6" s="57"/>
      <c r="AAO6" s="57"/>
      <c r="AAP6" s="57"/>
      <c r="AAQ6" s="57"/>
      <c r="AAR6" s="57"/>
      <c r="AAS6" s="57"/>
      <c r="AAT6" s="57"/>
      <c r="AAU6" s="57"/>
      <c r="AAV6" s="57"/>
      <c r="AAW6" s="57"/>
      <c r="AAX6" s="57"/>
      <c r="AAY6" s="57"/>
      <c r="AAZ6" s="57"/>
      <c r="ABA6" s="57"/>
      <c r="ABB6" s="57"/>
      <c r="ABC6" s="57"/>
      <c r="ABD6" s="57"/>
      <c r="ABE6" s="57"/>
      <c r="ABF6" s="57"/>
      <c r="ABG6" s="57"/>
      <c r="ABH6" s="57"/>
      <c r="ABI6" s="57"/>
      <c r="ABJ6" s="57"/>
      <c r="ABK6" s="57"/>
      <c r="ABL6" s="57"/>
      <c r="ABM6" s="57"/>
      <c r="ABN6" s="57"/>
      <c r="ABO6" s="57"/>
      <c r="ABP6" s="57"/>
      <c r="ABQ6" s="57"/>
      <c r="ABR6" s="57"/>
      <c r="ABS6" s="57"/>
      <c r="ABT6" s="57"/>
      <c r="ABU6" s="57"/>
      <c r="ABV6" s="57"/>
      <c r="ABW6" s="57"/>
      <c r="ABX6" s="57"/>
      <c r="ABY6" s="57"/>
      <c r="ABZ6" s="57"/>
      <c r="ACA6" s="57"/>
      <c r="ACB6" s="57"/>
      <c r="ACC6" s="57"/>
      <c r="ACD6" s="57"/>
      <c r="ACE6" s="57"/>
      <c r="ACF6" s="57"/>
      <c r="ACG6" s="57"/>
      <c r="ACH6" s="57"/>
      <c r="ACI6" s="57"/>
      <c r="ACJ6" s="57"/>
      <c r="ACK6" s="57"/>
      <c r="ACL6" s="57"/>
      <c r="ACM6" s="57"/>
      <c r="ACN6" s="57"/>
      <c r="ACO6" s="57"/>
      <c r="ACP6" s="57"/>
      <c r="ACQ6" s="57"/>
      <c r="ACR6" s="57"/>
      <c r="ACS6" s="57"/>
      <c r="ACT6" s="57"/>
      <c r="ACU6" s="57"/>
      <c r="ACV6" s="57"/>
      <c r="ACW6" s="57"/>
      <c r="ACX6" s="57"/>
      <c r="ACY6" s="57"/>
      <c r="ACZ6" s="57"/>
      <c r="ADA6" s="57"/>
      <c r="ADB6" s="57"/>
      <c r="ADC6" s="57"/>
      <c r="ADD6" s="57"/>
      <c r="ADE6" s="57"/>
      <c r="ADF6" s="57"/>
      <c r="ADG6" s="57"/>
      <c r="ADH6" s="57"/>
      <c r="ADI6" s="57"/>
      <c r="ADJ6" s="57"/>
      <c r="ADK6" s="57"/>
      <c r="ADL6" s="57"/>
      <c r="ADM6" s="57"/>
      <c r="ADN6" s="57"/>
      <c r="ADO6" s="57"/>
      <c r="ADP6" s="57"/>
      <c r="ADQ6" s="57"/>
      <c r="ADR6" s="57"/>
      <c r="ADS6" s="57"/>
      <c r="ADT6" s="57"/>
      <c r="ADU6" s="57"/>
      <c r="ADV6" s="57"/>
      <c r="ADW6" s="57"/>
      <c r="ADX6" s="57"/>
      <c r="ADY6" s="57"/>
      <c r="ADZ6" s="57"/>
      <c r="AEA6" s="57"/>
      <c r="AEB6" s="57"/>
      <c r="AEC6" s="57"/>
      <c r="AED6" s="57"/>
      <c r="AEE6" s="57"/>
      <c r="AEF6" s="57"/>
      <c r="AEG6" s="57"/>
      <c r="AEH6" s="57"/>
      <c r="AEI6" s="57"/>
      <c r="AEJ6" s="57"/>
      <c r="AEK6" s="57"/>
      <c r="AEL6" s="57"/>
      <c r="AEM6" s="57"/>
      <c r="AEN6" s="57"/>
      <c r="AEO6" s="57"/>
      <c r="AEP6" s="57"/>
      <c r="AEQ6" s="57"/>
      <c r="AER6" s="57"/>
      <c r="AES6" s="57"/>
      <c r="AET6" s="57"/>
      <c r="AEU6" s="57"/>
      <c r="AEV6" s="57"/>
      <c r="AEW6" s="57"/>
      <c r="AEX6" s="57"/>
      <c r="AEY6" s="57"/>
      <c r="AEZ6" s="57"/>
      <c r="AFA6" s="57"/>
      <c r="AFB6" s="57"/>
      <c r="AFC6" s="57"/>
      <c r="AFD6" s="57"/>
      <c r="AFE6" s="57"/>
      <c r="AFF6" s="57"/>
      <c r="AFG6" s="57"/>
      <c r="AFH6" s="57"/>
      <c r="AFI6" s="57"/>
      <c r="AFJ6" s="57"/>
      <c r="AFK6" s="57"/>
      <c r="AFL6" s="57"/>
      <c r="AFM6" s="57"/>
      <c r="AFN6" s="57"/>
      <c r="AFO6" s="57"/>
      <c r="AFP6" s="57"/>
      <c r="AFQ6" s="57"/>
      <c r="AFR6" s="57"/>
      <c r="AFS6" s="57"/>
      <c r="AFT6" s="57"/>
      <c r="AFU6" s="57"/>
      <c r="AFV6" s="57"/>
      <c r="AFW6" s="57"/>
      <c r="AFX6" s="57"/>
      <c r="AFY6" s="57"/>
      <c r="AFZ6" s="57"/>
      <c r="AGA6" s="57"/>
      <c r="AGB6" s="57"/>
      <c r="AGC6" s="57"/>
      <c r="AGD6" s="57"/>
      <c r="AGE6" s="57"/>
      <c r="AGF6" s="57"/>
      <c r="AGG6" s="57"/>
      <c r="AGH6" s="57"/>
      <c r="AGI6" s="57"/>
      <c r="AGJ6" s="57"/>
      <c r="AGK6" s="57"/>
      <c r="AGL6" s="57"/>
      <c r="AGM6" s="57"/>
      <c r="AGN6" s="57"/>
      <c r="AGO6" s="57"/>
      <c r="AGP6" s="57"/>
      <c r="AGQ6" s="57"/>
      <c r="AGR6" s="57"/>
      <c r="AGS6" s="57"/>
      <c r="AGT6" s="57"/>
      <c r="AGU6" s="57"/>
      <c r="AGV6" s="57"/>
      <c r="AGW6" s="57"/>
      <c r="AGX6" s="57"/>
      <c r="AGY6" s="57"/>
      <c r="AGZ6" s="57"/>
      <c r="AHA6" s="57"/>
      <c r="AHB6" s="57"/>
      <c r="AHC6" s="57"/>
      <c r="AHD6" s="57"/>
      <c r="AHE6" s="57"/>
      <c r="AHF6" s="57"/>
      <c r="AHG6" s="57"/>
      <c r="AHH6" s="57"/>
      <c r="AHI6" s="57"/>
      <c r="AHJ6" s="57"/>
      <c r="AHK6" s="57"/>
      <c r="AHL6" s="57"/>
      <c r="AHM6" s="57"/>
      <c r="AHN6" s="57"/>
      <c r="AHO6" s="57"/>
      <c r="AHP6" s="57"/>
      <c r="AHQ6" s="57"/>
      <c r="AHR6" s="57"/>
      <c r="AHS6" s="57"/>
      <c r="AHT6" s="57"/>
      <c r="AHU6" s="57"/>
      <c r="AHV6" s="57"/>
      <c r="AHW6" s="57"/>
      <c r="AHX6" s="57"/>
      <c r="AHY6" s="57"/>
      <c r="AHZ6" s="57"/>
      <c r="AIA6" s="57"/>
      <c r="AIB6" s="57"/>
      <c r="AIC6" s="57"/>
      <c r="AID6" s="57"/>
      <c r="AIE6" s="57"/>
      <c r="AIF6" s="57"/>
      <c r="AIG6" s="57"/>
      <c r="AIH6" s="57"/>
      <c r="AII6" s="57"/>
      <c r="AIJ6" s="57"/>
      <c r="AIK6" s="57"/>
      <c r="AIL6" s="57"/>
      <c r="AIM6" s="57"/>
      <c r="AIN6" s="57"/>
      <c r="AIO6" s="57"/>
      <c r="AIP6" s="57"/>
      <c r="AIQ6" s="57"/>
      <c r="AIR6" s="57"/>
      <c r="AIS6" s="57"/>
      <c r="AIT6" s="57"/>
      <c r="AIU6" s="57"/>
      <c r="AIV6" s="57"/>
      <c r="AIW6" s="57"/>
      <c r="AIX6" s="57"/>
      <c r="AIY6" s="57"/>
      <c r="AIZ6" s="57"/>
      <c r="AJA6" s="57"/>
      <c r="AJB6" s="57"/>
      <c r="AJC6" s="57"/>
      <c r="AJD6" s="57"/>
      <c r="AJE6" s="57"/>
      <c r="AJF6" s="57"/>
      <c r="AJG6" s="57"/>
      <c r="AJH6" s="57"/>
      <c r="AJI6" s="57"/>
      <c r="AJJ6" s="57"/>
      <c r="AJK6" s="57"/>
      <c r="AJL6" s="57"/>
      <c r="AJM6" s="57"/>
      <c r="AJN6" s="57"/>
      <c r="AJO6" s="57"/>
      <c r="AJP6" s="57"/>
      <c r="AJQ6" s="57"/>
      <c r="AJR6" s="57"/>
      <c r="AJS6" s="57"/>
      <c r="AJT6" s="57"/>
      <c r="AJU6" s="57"/>
      <c r="AJV6" s="57"/>
      <c r="AJW6" s="57"/>
      <c r="AJX6" s="57"/>
      <c r="AJY6" s="57"/>
      <c r="AJZ6" s="57"/>
      <c r="AKA6" s="57"/>
      <c r="AKB6" s="57"/>
      <c r="AKC6" s="57"/>
      <c r="AKD6" s="57"/>
      <c r="AKE6" s="57"/>
      <c r="AKF6" s="57"/>
      <c r="AKG6" s="57"/>
      <c r="AKH6" s="57"/>
      <c r="AKI6" s="57"/>
      <c r="AKJ6" s="57"/>
      <c r="AKK6" s="57"/>
      <c r="AKL6" s="57"/>
      <c r="AKM6" s="57"/>
      <c r="AKN6" s="57"/>
      <c r="AKO6" s="57"/>
      <c r="AKP6" s="57"/>
      <c r="AKQ6" s="57"/>
      <c r="AKR6" s="57"/>
      <c r="AKS6" s="57"/>
      <c r="AKT6" s="57"/>
      <c r="AKU6" s="57"/>
      <c r="AKV6" s="57"/>
      <c r="AKW6" s="57"/>
      <c r="AKX6" s="57"/>
      <c r="AKY6" s="57"/>
      <c r="AKZ6" s="57"/>
      <c r="ALA6" s="57"/>
      <c r="ALB6" s="57"/>
      <c r="ALC6" s="57"/>
      <c r="ALD6" s="57"/>
      <c r="ALE6" s="57"/>
      <c r="ALF6" s="57"/>
      <c r="ALG6" s="57"/>
      <c r="ALH6" s="57"/>
      <c r="ALI6" s="57"/>
      <c r="ALJ6" s="57"/>
      <c r="ALK6" s="57"/>
      <c r="ALL6" s="57"/>
      <c r="ALM6" s="57"/>
      <c r="ALN6" s="57"/>
      <c r="ALO6" s="57"/>
      <c r="ALP6" s="57"/>
      <c r="ALQ6" s="57"/>
      <c r="ALR6" s="57"/>
      <c r="ALS6" s="57"/>
      <c r="ALT6" s="57"/>
      <c r="ALU6" s="57"/>
      <c r="ALV6" s="57"/>
      <c r="ALW6" s="57"/>
      <c r="ALX6" s="57"/>
      <c r="ALY6" s="57"/>
      <c r="ALZ6" s="57"/>
      <c r="AMA6" s="57"/>
      <c r="AMB6" s="57"/>
      <c r="AMC6" s="57"/>
      <c r="AMD6" s="57"/>
      <c r="AME6" s="57"/>
      <c r="AMF6" s="57"/>
      <c r="AMG6" s="57"/>
      <c r="AMH6" s="57"/>
      <c r="AMI6" s="57"/>
      <c r="AMJ6" s="57"/>
      <c r="AMK6" s="57"/>
      <c r="AML6" s="57"/>
      <c r="AMM6" s="57"/>
      <c r="AMN6" s="57"/>
      <c r="AMO6" s="57"/>
      <c r="AMP6" s="57"/>
      <c r="AMQ6" s="57"/>
      <c r="AMR6" s="57"/>
      <c r="AMS6" s="57"/>
      <c r="AMT6" s="57"/>
      <c r="AMU6" s="57"/>
      <c r="AMV6" s="57"/>
      <c r="AMW6" s="57"/>
      <c r="AMX6" s="57"/>
      <c r="AMY6" s="57"/>
      <c r="AMZ6" s="57"/>
      <c r="ANA6" s="57"/>
      <c r="ANB6" s="57"/>
      <c r="ANC6" s="57"/>
      <c r="AND6" s="57"/>
      <c r="ANE6" s="57"/>
      <c r="ANF6" s="57"/>
      <c r="ANG6" s="57"/>
      <c r="ANH6" s="57"/>
      <c r="ANI6" s="57"/>
      <c r="ANJ6" s="57"/>
      <c r="ANK6" s="57"/>
      <c r="ANL6" s="57"/>
      <c r="ANM6" s="57"/>
      <c r="ANN6" s="57"/>
      <c r="ANO6" s="57"/>
      <c r="ANP6" s="57"/>
      <c r="ANQ6" s="57"/>
      <c r="ANR6" s="57"/>
      <c r="ANS6" s="57"/>
      <c r="ANT6" s="57"/>
      <c r="ANU6" s="57"/>
      <c r="ANV6" s="57"/>
      <c r="ANW6" s="57"/>
      <c r="ANX6" s="57"/>
      <c r="ANY6" s="57"/>
      <c r="ANZ6" s="57"/>
      <c r="AOA6" s="57"/>
      <c r="AOB6" s="57"/>
      <c r="AOC6" s="57"/>
      <c r="AOD6" s="57"/>
      <c r="AOE6" s="57"/>
      <c r="AOF6" s="57"/>
      <c r="AOG6" s="57"/>
      <c r="AOH6" s="57"/>
      <c r="AOI6" s="57"/>
      <c r="AOJ6" s="57"/>
      <c r="AOK6" s="57"/>
      <c r="AOL6" s="57"/>
      <c r="AOM6" s="57"/>
      <c r="AON6" s="57"/>
      <c r="AOO6" s="57"/>
      <c r="AOP6" s="57"/>
      <c r="AOQ6" s="57"/>
      <c r="AOR6" s="57"/>
      <c r="AOS6" s="57"/>
      <c r="AOT6" s="57"/>
      <c r="AOU6" s="57"/>
      <c r="AOV6" s="57"/>
      <c r="AOW6" s="57"/>
      <c r="AOX6" s="57"/>
      <c r="AOY6" s="57"/>
      <c r="AOZ6" s="57"/>
      <c r="APA6" s="57"/>
      <c r="APB6" s="57"/>
      <c r="APC6" s="57"/>
      <c r="APD6" s="57"/>
      <c r="APE6" s="57"/>
      <c r="APF6" s="57"/>
      <c r="APG6" s="57"/>
      <c r="APH6" s="57"/>
      <c r="API6" s="57"/>
      <c r="APJ6" s="57"/>
      <c r="APK6" s="57"/>
      <c r="APL6" s="57"/>
      <c r="APM6" s="57"/>
      <c r="APN6" s="57"/>
      <c r="APO6" s="57"/>
      <c r="APP6" s="57"/>
      <c r="APQ6" s="57"/>
      <c r="APR6" s="57"/>
      <c r="APS6" s="57"/>
      <c r="APT6" s="57"/>
      <c r="APU6" s="57"/>
      <c r="APV6" s="57"/>
      <c r="APW6" s="57"/>
      <c r="APX6" s="57"/>
      <c r="APY6" s="57"/>
      <c r="APZ6" s="57"/>
      <c r="AQA6" s="57"/>
      <c r="AQB6" s="57"/>
      <c r="AQC6" s="57"/>
      <c r="AQD6" s="57"/>
      <c r="AQE6" s="57"/>
      <c r="AQF6" s="57"/>
      <c r="AQG6" s="57"/>
      <c r="AQH6" s="57"/>
      <c r="AQI6" s="57"/>
      <c r="AQJ6" s="57"/>
      <c r="AQK6" s="57"/>
      <c r="AQL6" s="57"/>
      <c r="AQM6" s="57"/>
      <c r="AQN6" s="57"/>
      <c r="AQO6" s="57"/>
      <c r="AQP6" s="57"/>
      <c r="AQQ6" s="57"/>
      <c r="AQR6" s="57"/>
      <c r="AQS6" s="57"/>
      <c r="AQT6" s="57"/>
      <c r="AQU6" s="57"/>
      <c r="AQV6" s="57"/>
      <c r="AQW6" s="57"/>
      <c r="AQX6" s="57"/>
      <c r="AQY6" s="57"/>
      <c r="AQZ6" s="57"/>
      <c r="ARA6" s="57"/>
      <c r="ARB6" s="57"/>
      <c r="ARC6" s="57"/>
      <c r="ARD6" s="57"/>
      <c r="ARE6" s="57"/>
      <c r="ARF6" s="57"/>
      <c r="ARG6" s="57"/>
      <c r="ARH6" s="57"/>
      <c r="ARI6" s="57"/>
      <c r="ARJ6" s="57"/>
      <c r="ARK6" s="57"/>
      <c r="ARL6" s="57"/>
      <c r="ARM6" s="57"/>
      <c r="ARN6" s="57"/>
      <c r="ARO6" s="57"/>
      <c r="ARP6" s="57"/>
      <c r="ARQ6" s="57"/>
      <c r="ARR6" s="57"/>
      <c r="ARS6" s="57"/>
      <c r="ART6" s="57"/>
      <c r="ARU6" s="57"/>
      <c r="ARV6" s="57"/>
      <c r="ARW6" s="57"/>
      <c r="ARX6" s="57"/>
      <c r="ARY6" s="57"/>
      <c r="ARZ6" s="57"/>
      <c r="ASA6" s="57"/>
      <c r="ASB6" s="57"/>
      <c r="ASC6" s="57"/>
      <c r="ASD6" s="57"/>
      <c r="ASE6" s="57"/>
      <c r="ASF6" s="57"/>
      <c r="ASG6" s="57"/>
      <c r="ASH6" s="57"/>
      <c r="ASI6" s="57"/>
      <c r="ASJ6" s="57"/>
      <c r="ASK6" s="57"/>
      <c r="ASL6" s="57"/>
      <c r="ASM6" s="57"/>
      <c r="ASN6" s="57"/>
      <c r="ASO6" s="57"/>
      <c r="ASP6" s="57"/>
      <c r="ASQ6" s="57"/>
      <c r="ASR6" s="57"/>
      <c r="ASS6" s="57"/>
      <c r="AST6" s="57"/>
      <c r="ASU6" s="57"/>
      <c r="ASV6" s="57"/>
      <c r="ASW6" s="57"/>
      <c r="ASX6" s="57"/>
      <c r="ASY6" s="57"/>
      <c r="ASZ6" s="57"/>
      <c r="ATA6" s="57"/>
      <c r="ATB6" s="57"/>
      <c r="ATC6" s="57"/>
      <c r="ATD6" s="57"/>
      <c r="ATE6" s="57"/>
      <c r="ATF6" s="57"/>
      <c r="ATG6" s="57"/>
      <c r="ATH6" s="57"/>
      <c r="ATI6" s="57"/>
      <c r="ATJ6" s="57"/>
      <c r="ATK6" s="57"/>
      <c r="ATL6" s="57"/>
      <c r="ATM6" s="57"/>
      <c r="ATN6" s="57"/>
      <c r="ATO6" s="57"/>
      <c r="ATP6" s="57"/>
      <c r="ATQ6" s="57"/>
      <c r="ATR6" s="57"/>
      <c r="ATS6" s="57"/>
      <c r="ATT6" s="57"/>
      <c r="ATU6" s="57"/>
      <c r="ATV6" s="57"/>
      <c r="ATW6" s="57"/>
      <c r="ATX6" s="57"/>
      <c r="ATY6" s="57"/>
      <c r="ATZ6" s="57"/>
      <c r="AUA6" s="57"/>
      <c r="AUB6" s="57"/>
      <c r="AUC6" s="57"/>
      <c r="AUD6" s="57"/>
      <c r="AUE6" s="57"/>
      <c r="AUF6" s="57"/>
      <c r="AUG6" s="57"/>
      <c r="AUH6" s="57"/>
      <c r="AUI6" s="57"/>
      <c r="AUJ6" s="57"/>
      <c r="AUK6" s="57"/>
      <c r="AUL6" s="57"/>
      <c r="AUM6" s="57"/>
      <c r="AUN6" s="57"/>
      <c r="AUO6" s="57"/>
      <c r="AUP6" s="57"/>
      <c r="AUQ6" s="57"/>
      <c r="AUR6" s="57"/>
      <c r="AUS6" s="57"/>
      <c r="AUT6" s="57"/>
      <c r="AUU6" s="57"/>
      <c r="AUV6" s="57"/>
      <c r="AUW6" s="57"/>
      <c r="AUX6" s="57"/>
      <c r="AUY6" s="57"/>
      <c r="AUZ6" s="57"/>
      <c r="AVA6" s="57"/>
      <c r="AVB6" s="57"/>
      <c r="AVC6" s="57"/>
      <c r="AVD6" s="57"/>
      <c r="AVE6" s="57"/>
      <c r="AVF6" s="57"/>
      <c r="AVG6" s="57"/>
      <c r="AVH6" s="57"/>
      <c r="AVI6" s="57"/>
      <c r="AVJ6" s="57"/>
      <c r="AVK6" s="57"/>
      <c r="AVL6" s="57"/>
      <c r="AVM6" s="57"/>
      <c r="AVN6" s="57"/>
      <c r="AVO6" s="57"/>
      <c r="AVP6" s="57"/>
      <c r="AVQ6" s="57"/>
      <c r="AVR6" s="57"/>
      <c r="AVS6" s="57"/>
      <c r="AVT6" s="57"/>
      <c r="AVU6" s="57"/>
      <c r="AVV6" s="57"/>
      <c r="AVW6" s="57"/>
      <c r="AVX6" s="57"/>
      <c r="AVY6" s="57"/>
      <c r="AVZ6" s="57"/>
      <c r="AWA6" s="57"/>
      <c r="AWB6" s="57"/>
      <c r="AWC6" s="57"/>
      <c r="AWD6" s="57"/>
      <c r="AWE6" s="57"/>
      <c r="AWF6" s="57"/>
      <c r="AWG6" s="57"/>
      <c r="AWH6" s="57"/>
      <c r="AWI6" s="57"/>
      <c r="AWJ6" s="57"/>
      <c r="AWK6" s="57"/>
      <c r="AWL6" s="57"/>
      <c r="AWM6" s="57"/>
      <c r="AWN6" s="57"/>
      <c r="AWO6" s="57"/>
      <c r="AWP6" s="57"/>
      <c r="AWQ6" s="57"/>
      <c r="AWR6" s="57"/>
      <c r="AWS6" s="57"/>
      <c r="AWT6" s="57"/>
      <c r="AWU6" s="57"/>
      <c r="AWV6" s="57"/>
      <c r="AWW6" s="57"/>
      <c r="AWX6" s="57"/>
      <c r="AWY6" s="57"/>
      <c r="AWZ6" s="57"/>
      <c r="AXA6" s="57"/>
      <c r="AXB6" s="57"/>
      <c r="AXC6" s="57"/>
      <c r="AXD6" s="57"/>
      <c r="AXE6" s="57"/>
      <c r="AXF6" s="57"/>
      <c r="AXG6" s="57"/>
      <c r="AXH6" s="57"/>
      <c r="AXI6" s="57"/>
      <c r="AXJ6" s="57"/>
      <c r="AXK6" s="57"/>
      <c r="AXL6" s="57"/>
      <c r="AXM6" s="57"/>
      <c r="AXN6" s="57"/>
      <c r="AXO6" s="57"/>
      <c r="AXP6" s="57"/>
      <c r="AXQ6" s="57"/>
      <c r="AXR6" s="57"/>
      <c r="AXS6" s="57"/>
      <c r="AXT6" s="57"/>
      <c r="AXU6" s="57"/>
      <c r="AXV6" s="57"/>
      <c r="AXW6" s="57"/>
      <c r="AXX6" s="57"/>
      <c r="AXY6" s="57"/>
      <c r="AXZ6" s="57"/>
      <c r="AYA6" s="57"/>
      <c r="AYB6" s="57"/>
      <c r="AYC6" s="57"/>
      <c r="AYD6" s="57"/>
      <c r="AYE6" s="57"/>
      <c r="AYF6" s="57"/>
      <c r="AYG6" s="57"/>
      <c r="AYH6" s="57"/>
      <c r="AYI6" s="57"/>
      <c r="AYJ6" s="57"/>
      <c r="AYK6" s="57"/>
      <c r="AYL6" s="57"/>
      <c r="AYM6" s="57"/>
      <c r="AYN6" s="57"/>
      <c r="AYO6" s="57"/>
      <c r="AYP6" s="57"/>
      <c r="AYQ6" s="57"/>
      <c r="AYR6" s="57"/>
      <c r="AYS6" s="57"/>
      <c r="AYT6" s="57"/>
      <c r="AYU6" s="57"/>
      <c r="AYV6" s="57"/>
      <c r="AYW6" s="57"/>
      <c r="AYX6" s="57"/>
      <c r="AYY6" s="57"/>
      <c r="AYZ6" s="57"/>
      <c r="AZA6" s="57"/>
      <c r="AZB6" s="57"/>
      <c r="AZC6" s="57"/>
      <c r="AZD6" s="57"/>
      <c r="AZE6" s="57"/>
      <c r="AZF6" s="57"/>
      <c r="AZG6" s="57"/>
      <c r="AZH6" s="57"/>
      <c r="AZI6" s="57"/>
      <c r="AZJ6" s="57"/>
      <c r="AZK6" s="57"/>
      <c r="AZL6" s="57"/>
      <c r="AZM6" s="57"/>
      <c r="AZN6" s="57"/>
      <c r="AZO6" s="57"/>
      <c r="AZP6" s="57"/>
      <c r="AZQ6" s="57"/>
      <c r="AZR6" s="57"/>
      <c r="AZS6" s="57"/>
      <c r="AZT6" s="57"/>
      <c r="AZU6" s="57"/>
      <c r="AZV6" s="57"/>
      <c r="AZW6" s="57"/>
      <c r="AZX6" s="57"/>
      <c r="AZY6" s="57"/>
      <c r="AZZ6" s="57"/>
      <c r="BAA6" s="57"/>
      <c r="BAB6" s="57"/>
      <c r="BAC6" s="57"/>
      <c r="BAD6" s="57"/>
      <c r="BAE6" s="57"/>
      <c r="BAF6" s="57"/>
      <c r="BAG6" s="57"/>
      <c r="BAH6" s="57"/>
      <c r="BAI6" s="57"/>
      <c r="BAJ6" s="57"/>
      <c r="BAK6" s="57"/>
      <c r="BAL6" s="57"/>
      <c r="BAM6" s="57"/>
      <c r="BAN6" s="57"/>
      <c r="BAO6" s="57"/>
      <c r="BAP6" s="57"/>
      <c r="BAQ6" s="57"/>
      <c r="BAR6" s="57"/>
      <c r="BAS6" s="57"/>
      <c r="BAT6" s="57"/>
      <c r="BAU6" s="57"/>
      <c r="BAV6" s="57"/>
      <c r="BAW6" s="57"/>
      <c r="BAX6" s="57"/>
      <c r="BAY6" s="57"/>
      <c r="BAZ6" s="57"/>
      <c r="BBA6" s="57"/>
      <c r="BBB6" s="57"/>
      <c r="BBC6" s="57"/>
      <c r="BBD6" s="57"/>
      <c r="BBE6" s="57"/>
      <c r="BBF6" s="57"/>
      <c r="BBG6" s="57"/>
      <c r="BBH6" s="57"/>
      <c r="BBI6" s="57"/>
      <c r="BBJ6" s="57"/>
      <c r="BBK6" s="57"/>
      <c r="BBL6" s="57"/>
      <c r="BBM6" s="57"/>
      <c r="BBN6" s="57"/>
      <c r="BBO6" s="57"/>
      <c r="BBP6" s="57"/>
      <c r="BBQ6" s="57"/>
      <c r="BBR6" s="57"/>
      <c r="BBS6" s="57"/>
      <c r="BBT6" s="57"/>
      <c r="BBU6" s="57"/>
      <c r="BBV6" s="57"/>
      <c r="BBW6" s="57"/>
      <c r="BBX6" s="57"/>
      <c r="BBY6" s="57"/>
      <c r="BBZ6" s="57"/>
      <c r="BCA6" s="57"/>
      <c r="BCB6" s="57"/>
      <c r="BCC6" s="57"/>
      <c r="BCD6" s="57"/>
      <c r="BCE6" s="57"/>
      <c r="BCF6" s="57"/>
      <c r="BCG6" s="57"/>
      <c r="BCH6" s="57"/>
      <c r="BCI6" s="57"/>
      <c r="BCJ6" s="57"/>
      <c r="BCK6" s="57"/>
      <c r="BCL6" s="57"/>
      <c r="BCM6" s="57"/>
      <c r="BCN6" s="57"/>
      <c r="BCO6" s="57"/>
      <c r="BCP6" s="57"/>
      <c r="BCQ6" s="57"/>
      <c r="BCR6" s="57"/>
      <c r="BCS6" s="57"/>
      <c r="BCT6" s="57"/>
      <c r="BCU6" s="57"/>
      <c r="BCV6" s="57"/>
      <c r="BCW6" s="57"/>
      <c r="BCX6" s="57"/>
      <c r="BCY6" s="57"/>
      <c r="BCZ6" s="57"/>
      <c r="BDA6" s="57"/>
      <c r="BDB6" s="57"/>
      <c r="BDC6" s="57"/>
      <c r="BDD6" s="57"/>
      <c r="BDE6" s="57"/>
      <c r="BDF6" s="57"/>
      <c r="BDG6" s="57"/>
      <c r="BDH6" s="57"/>
      <c r="BDI6" s="57"/>
      <c r="BDJ6" s="57"/>
      <c r="BDK6" s="57"/>
      <c r="BDL6" s="57"/>
      <c r="BDM6" s="57"/>
      <c r="BDN6" s="57"/>
      <c r="BDO6" s="57"/>
      <c r="BDP6" s="57"/>
      <c r="BDQ6" s="57"/>
      <c r="BDR6" s="57"/>
      <c r="BDS6" s="57"/>
      <c r="BDT6" s="57"/>
      <c r="BDU6" s="57"/>
      <c r="BDV6" s="57"/>
      <c r="BDW6" s="57"/>
      <c r="BDX6" s="57"/>
      <c r="BDY6" s="57"/>
      <c r="BDZ6" s="57"/>
      <c r="BEA6" s="57"/>
      <c r="BEB6" s="57"/>
      <c r="BEC6" s="57"/>
      <c r="BED6" s="57"/>
      <c r="BEE6" s="57"/>
      <c r="BEF6" s="57"/>
      <c r="BEG6" s="57"/>
      <c r="BEH6" s="57"/>
      <c r="BEI6" s="57"/>
      <c r="BEJ6" s="57"/>
      <c r="BEK6" s="57"/>
      <c r="BEL6" s="57"/>
      <c r="BEM6" s="57"/>
      <c r="BEN6" s="57"/>
      <c r="BEO6" s="57"/>
      <c r="BEP6" s="57"/>
      <c r="BEQ6" s="57"/>
      <c r="BER6" s="57"/>
      <c r="BES6" s="57"/>
      <c r="BET6" s="57"/>
      <c r="BEU6" s="57"/>
      <c r="BEV6" s="57"/>
      <c r="BEW6" s="57"/>
      <c r="BEX6" s="57"/>
      <c r="BEY6" s="57"/>
      <c r="BEZ6" s="57"/>
      <c r="BFA6" s="57"/>
      <c r="BFB6" s="57"/>
      <c r="BFC6" s="57"/>
      <c r="BFD6" s="57"/>
      <c r="BFE6" s="57"/>
      <c r="BFF6" s="57"/>
      <c r="BFG6" s="57"/>
      <c r="BFH6" s="57"/>
      <c r="BFI6" s="57"/>
      <c r="BFJ6" s="57"/>
      <c r="BFK6" s="57"/>
      <c r="BFL6" s="57"/>
      <c r="BFM6" s="57"/>
      <c r="BFN6" s="57"/>
      <c r="BFO6" s="57"/>
      <c r="BFP6" s="57"/>
      <c r="BFQ6" s="57"/>
      <c r="BFR6" s="57"/>
      <c r="BFS6" s="57"/>
      <c r="BFT6" s="57"/>
      <c r="BFU6" s="57"/>
      <c r="BFV6" s="57"/>
      <c r="BFW6" s="57"/>
      <c r="BFX6" s="57"/>
      <c r="BFY6" s="57"/>
      <c r="BFZ6" s="57"/>
      <c r="BGA6" s="57"/>
      <c r="BGB6" s="57"/>
      <c r="BGC6" s="57"/>
      <c r="BGD6" s="57"/>
      <c r="BGE6" s="57"/>
      <c r="BGF6" s="57"/>
      <c r="BGG6" s="57"/>
      <c r="BGH6" s="57"/>
      <c r="BGI6" s="57"/>
      <c r="BGJ6" s="57"/>
      <c r="BGK6" s="57"/>
      <c r="BGL6" s="57"/>
      <c r="BGM6" s="57"/>
      <c r="BGN6" s="57"/>
      <c r="BGO6" s="57"/>
      <c r="BGP6" s="57"/>
      <c r="BGQ6" s="57"/>
      <c r="BGR6" s="57"/>
      <c r="BGS6" s="57"/>
      <c r="BGT6" s="57"/>
      <c r="BGU6" s="57"/>
      <c r="BGV6" s="57"/>
      <c r="BGW6" s="57"/>
    </row>
    <row r="7" spans="1:1557" ht="10" x14ac:dyDescent="0.2">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5">
      <c r="B8" s="58" t="s">
        <v>79</v>
      </c>
      <c r="C8" s="58"/>
      <c r="D8" s="59" t="s">
        <v>80</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5">
      <c r="B9" s="58"/>
      <c r="C9" s="58"/>
      <c r="D9" s="59"/>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63" customFormat="1" ht="31.5" customHeight="1" x14ac:dyDescent="0.35">
      <c r="A10" s="60"/>
      <c r="B10" s="61" t="s">
        <v>81</v>
      </c>
      <c r="C10" s="62"/>
      <c r="D10" s="61" t="s">
        <v>82</v>
      </c>
      <c r="E10" s="60"/>
      <c r="F10" s="60"/>
      <c r="G10" s="60"/>
      <c r="H10" s="60"/>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row>
    <row r="11" spans="1:1557" s="63" customFormat="1" ht="20.5" x14ac:dyDescent="0.35">
      <c r="A11" s="60"/>
      <c r="B11" s="61" t="s">
        <v>83</v>
      </c>
      <c r="C11" s="62"/>
      <c r="D11" s="61" t="s">
        <v>84</v>
      </c>
      <c r="E11" s="60"/>
      <c r="F11" s="60"/>
      <c r="G11" s="60"/>
      <c r="H11" s="60"/>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row>
    <row r="12" spans="1:1557" ht="50.25" customHeight="1" x14ac:dyDescent="0.2">
      <c r="B12" s="65" t="s">
        <v>85</v>
      </c>
      <c r="D12" s="66" t="s">
        <v>86</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row>
    <row r="13" spans="1:1557" ht="20.5" x14ac:dyDescent="0.2">
      <c r="B13" s="67" t="s">
        <v>87</v>
      </c>
      <c r="D13" s="66" t="s">
        <v>88</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row>
    <row r="14" spans="1:1557" ht="20.5" x14ac:dyDescent="0.2">
      <c r="B14" s="65" t="s">
        <v>89</v>
      </c>
      <c r="D14" s="66" t="s">
        <v>90</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0.5" x14ac:dyDescent="0.2">
      <c r="B15" s="65" t="s">
        <v>91</v>
      </c>
      <c r="D15" s="66" t="s">
        <v>92</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27" customHeight="1" x14ac:dyDescent="0.2">
      <c r="B16" s="65"/>
      <c r="D16" s="68"/>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ht="10" x14ac:dyDescent="0.2">
      <c r="B17" s="69"/>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ht="10" x14ac:dyDescent="0.2">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x14ac:dyDescent="0.25">
      <c r="B19" s="58" t="s">
        <v>93</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ht="10" x14ac:dyDescent="0.2">
      <c r="B20" s="70" t="s">
        <v>94</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ht="10" x14ac:dyDescent="0.2">
      <c r="B21" s="70"/>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ht="10" x14ac:dyDescent="0.2">
      <c r="B22" s="70"/>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ht="10" x14ac:dyDescent="0.2">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ht="10" x14ac:dyDescent="0.2">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ht="10" x14ac:dyDescent="0.2">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ht="10" x14ac:dyDescent="0.2">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ht="10" x14ac:dyDescent="0.2">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ht="10" x14ac:dyDescent="0.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ht="10" x14ac:dyDescent="0.2">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ht="10" x14ac:dyDescent="0.2">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ht="10" x14ac:dyDescent="0.2">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ht="10" x14ac:dyDescent="0.2">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ht="10" x14ac:dyDescent="0.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ht="10" x14ac:dyDescent="0.2">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ht="10" x14ac:dyDescent="0.2">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ht="10" x14ac:dyDescent="0.2">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ht="10" x14ac:dyDescent="0.2">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ht="10" x14ac:dyDescent="0.2">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ht="10" x14ac:dyDescent="0.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ht="10" x14ac:dyDescent="0.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ht="10" x14ac:dyDescent="0.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ht="10" x14ac:dyDescent="0.2">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ht="10" x14ac:dyDescent="0.2">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ht="10" x14ac:dyDescent="0.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ht="10" x14ac:dyDescent="0.2">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ht="10" x14ac:dyDescent="0.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ht="10" x14ac:dyDescent="0.2">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ht="10" x14ac:dyDescent="0.2">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ht="10" x14ac:dyDescent="0.2">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ht="10" x14ac:dyDescent="0.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ht="10" x14ac:dyDescent="0.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ht="10" x14ac:dyDescent="0.2">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ht="10" x14ac:dyDescent="0.2">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ht="10" x14ac:dyDescent="0.2">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ht="10" x14ac:dyDescent="0.2">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ht="10" x14ac:dyDescent="0.2">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ht="10" x14ac:dyDescent="0.2">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sheetData>
  <hyperlinks>
    <hyperlink ref="A1" location="Index!A1" display="Index!A1" xr:uid="{2B0005F5-7D78-4D94-A26B-B0830A87F54C}"/>
  </hyperlinks>
  <pageMargins left="0.7" right="0.7" top="0.75" bottom="0.75" header="0.3" footer="0.3"/>
  <pageSetup orientation="portrait" r:id="rId1"/>
  <headerFooter>
    <oddFooter>&amp;C_x000D_&amp;1#&amp;"Aptos"&amp;11&amp;K000000 This is classified as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F4F82-6071-45F9-8312-F4F6BD283627}">
  <sheetPr>
    <pageSetUpPr autoPageBreaks="0"/>
  </sheetPr>
  <dimension ref="A1:YV17"/>
  <sheetViews>
    <sheetView showGridLines="0" topLeftCell="A3" zoomScale="93" zoomScaleNormal="93" workbookViewId="0">
      <selection activeCell="A12" sqref="A12"/>
    </sheetView>
  </sheetViews>
  <sheetFormatPr defaultColWidth="7.54296875" defaultRowHeight="10" x14ac:dyDescent="0.2"/>
  <cols>
    <col min="1" max="1" width="27.26953125" style="73" customWidth="1"/>
    <col min="2" max="2" width="58" style="72" customWidth="1"/>
    <col min="3" max="3" width="9.54296875" style="72" customWidth="1"/>
    <col min="4" max="4" width="68.26953125" style="72" customWidth="1"/>
    <col min="5" max="5" width="7.54296875" style="72"/>
    <col min="6" max="9" width="7.54296875" style="73"/>
    <col min="10" max="10" width="9.54296875" style="73" customWidth="1"/>
    <col min="11" max="16384" width="7.54296875" style="72"/>
  </cols>
  <sheetData>
    <row r="1" spans="1:672" ht="14.5" x14ac:dyDescent="0.35">
      <c r="A1" s="49" t="s">
        <v>76</v>
      </c>
      <c r="F1" s="72"/>
      <c r="G1" s="72"/>
      <c r="H1" s="72"/>
      <c r="I1" s="72"/>
      <c r="J1" s="72"/>
    </row>
    <row r="2" spans="1:672" s="74" customFormat="1" ht="11.25" customHeight="1" x14ac:dyDescent="0.25">
      <c r="A2" s="73"/>
      <c r="B2" s="54"/>
      <c r="C2" s="10"/>
      <c r="D2" s="55"/>
    </row>
    <row r="3" spans="1:672" s="74" customFormat="1" ht="36" customHeight="1" x14ac:dyDescent="0.25">
      <c r="A3" s="73"/>
      <c r="B3" s="54" t="s">
        <v>77</v>
      </c>
      <c r="C3" s="10"/>
      <c r="D3" s="55" t="s">
        <v>78</v>
      </c>
    </row>
    <row r="4" spans="1:672" s="74" customFormat="1" ht="11.25" customHeight="1" x14ac:dyDescent="0.25">
      <c r="A4" s="73"/>
      <c r="B4" s="54"/>
      <c r="C4" s="10"/>
      <c r="D4" s="55"/>
    </row>
    <row r="5" spans="1:672" x14ac:dyDescent="0.2">
      <c r="F5" s="72"/>
      <c r="G5" s="72"/>
      <c r="H5" s="72"/>
      <c r="I5" s="72"/>
      <c r="J5" s="72"/>
    </row>
    <row r="6" spans="1:672" s="76" customFormat="1" x14ac:dyDescent="0.2">
      <c r="A6" s="7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c r="GV6" s="75"/>
      <c r="GW6" s="75"/>
      <c r="GX6" s="75"/>
      <c r="GY6" s="75"/>
      <c r="GZ6" s="75"/>
      <c r="HA6" s="75"/>
      <c r="HB6" s="75"/>
      <c r="HC6" s="75"/>
      <c r="HD6" s="75"/>
      <c r="HE6" s="75"/>
      <c r="HF6" s="75"/>
      <c r="HG6" s="75"/>
      <c r="HH6" s="75"/>
      <c r="HI6" s="75"/>
      <c r="HJ6" s="75"/>
      <c r="HK6" s="75"/>
      <c r="HL6" s="75"/>
      <c r="HM6" s="75"/>
      <c r="HN6" s="75"/>
      <c r="HO6" s="75"/>
      <c r="HP6" s="75"/>
      <c r="HQ6" s="75"/>
      <c r="HR6" s="75"/>
      <c r="HS6" s="75"/>
      <c r="HT6" s="75"/>
      <c r="HU6" s="75"/>
      <c r="HV6" s="75"/>
      <c r="HW6" s="75"/>
      <c r="HX6" s="75"/>
      <c r="HY6" s="75"/>
      <c r="HZ6" s="75"/>
      <c r="IA6" s="75"/>
      <c r="IB6" s="75"/>
      <c r="IC6" s="75"/>
      <c r="ID6" s="75"/>
      <c r="IE6" s="75"/>
      <c r="IF6" s="75"/>
      <c r="IG6" s="75"/>
      <c r="IH6" s="75"/>
      <c r="II6" s="75"/>
      <c r="IJ6" s="75"/>
      <c r="IK6" s="75"/>
      <c r="IL6" s="75"/>
      <c r="IM6" s="75"/>
      <c r="IN6" s="75"/>
      <c r="IO6" s="75"/>
      <c r="IP6" s="75"/>
      <c r="IQ6" s="75"/>
      <c r="IR6" s="75"/>
      <c r="IS6" s="75"/>
      <c r="IT6" s="75"/>
      <c r="IU6" s="75"/>
      <c r="IV6" s="75"/>
      <c r="IW6" s="75"/>
      <c r="IX6" s="75"/>
      <c r="IY6" s="75"/>
      <c r="IZ6" s="75"/>
      <c r="JA6" s="75"/>
      <c r="JB6" s="75"/>
      <c r="JC6" s="75"/>
      <c r="JD6" s="75"/>
      <c r="JE6" s="75"/>
      <c r="JF6" s="75"/>
      <c r="JG6" s="75"/>
      <c r="JH6" s="75"/>
      <c r="JI6" s="75"/>
      <c r="JJ6" s="75"/>
      <c r="JK6" s="75"/>
      <c r="JL6" s="75"/>
      <c r="JM6" s="75"/>
      <c r="JN6" s="75"/>
      <c r="JO6" s="75"/>
      <c r="JP6" s="75"/>
      <c r="JQ6" s="75"/>
      <c r="JR6" s="75"/>
      <c r="JS6" s="75"/>
      <c r="JT6" s="75"/>
      <c r="JU6" s="75"/>
      <c r="JV6" s="75"/>
      <c r="JW6" s="75"/>
      <c r="JX6" s="75"/>
      <c r="JY6" s="75"/>
      <c r="JZ6" s="75"/>
      <c r="KA6" s="75"/>
      <c r="KB6" s="75"/>
      <c r="KC6" s="75"/>
      <c r="KD6" s="75"/>
      <c r="KE6" s="75"/>
      <c r="KF6" s="75"/>
      <c r="KG6" s="75"/>
      <c r="KH6" s="75"/>
      <c r="KI6" s="75"/>
      <c r="KJ6" s="75"/>
      <c r="KK6" s="75"/>
      <c r="KL6" s="75"/>
      <c r="KM6" s="75"/>
      <c r="KN6" s="75"/>
      <c r="KO6" s="75"/>
      <c r="KP6" s="75"/>
      <c r="KQ6" s="75"/>
      <c r="KR6" s="75"/>
      <c r="KS6" s="75"/>
      <c r="KT6" s="75"/>
      <c r="KU6" s="75"/>
      <c r="KV6" s="75"/>
      <c r="KW6" s="75"/>
      <c r="KX6" s="75"/>
      <c r="KY6" s="75"/>
      <c r="KZ6" s="75"/>
      <c r="LA6" s="75"/>
      <c r="LB6" s="75"/>
      <c r="LC6" s="75"/>
      <c r="LD6" s="75"/>
      <c r="LE6" s="75"/>
      <c r="LF6" s="75"/>
      <c r="LG6" s="75"/>
      <c r="LH6" s="75"/>
      <c r="LI6" s="75"/>
      <c r="LJ6" s="75"/>
      <c r="LK6" s="75"/>
      <c r="LL6" s="75"/>
      <c r="LM6" s="75"/>
      <c r="LN6" s="75"/>
      <c r="LO6" s="75"/>
      <c r="LP6" s="75"/>
      <c r="LQ6" s="75"/>
      <c r="LR6" s="75"/>
      <c r="LS6" s="75"/>
      <c r="LT6" s="75"/>
      <c r="LU6" s="75"/>
      <c r="LV6" s="75"/>
      <c r="LW6" s="75"/>
      <c r="LX6" s="75"/>
      <c r="LY6" s="75"/>
      <c r="LZ6" s="75"/>
      <c r="MA6" s="75"/>
      <c r="MB6" s="75"/>
      <c r="MC6" s="75"/>
      <c r="MD6" s="75"/>
      <c r="ME6" s="75"/>
      <c r="MF6" s="75"/>
      <c r="MG6" s="75"/>
      <c r="MH6" s="75"/>
      <c r="MI6" s="75"/>
      <c r="MJ6" s="75"/>
      <c r="MK6" s="75"/>
      <c r="ML6" s="75"/>
      <c r="MM6" s="75"/>
      <c r="MN6" s="75"/>
      <c r="MO6" s="75"/>
      <c r="MP6" s="75"/>
      <c r="MQ6" s="75"/>
      <c r="MR6" s="75"/>
      <c r="MS6" s="75"/>
      <c r="MT6" s="75"/>
      <c r="MU6" s="75"/>
      <c r="MV6" s="75"/>
      <c r="MW6" s="75"/>
      <c r="MX6" s="75"/>
      <c r="MY6" s="75"/>
      <c r="MZ6" s="75"/>
      <c r="NA6" s="75"/>
      <c r="NB6" s="75"/>
      <c r="NC6" s="75"/>
      <c r="ND6" s="75"/>
      <c r="NE6" s="75"/>
      <c r="NF6" s="75"/>
      <c r="NG6" s="75"/>
      <c r="NH6" s="75"/>
      <c r="NI6" s="75"/>
      <c r="NJ6" s="75"/>
      <c r="NK6" s="75"/>
      <c r="NL6" s="75"/>
      <c r="NM6" s="75"/>
      <c r="NN6" s="75"/>
      <c r="NO6" s="75"/>
      <c r="NP6" s="75"/>
      <c r="NQ6" s="75"/>
      <c r="NR6" s="75"/>
      <c r="NS6" s="75"/>
      <c r="NT6" s="75"/>
      <c r="NU6" s="75"/>
      <c r="NV6" s="75"/>
      <c r="NW6" s="75"/>
      <c r="NX6" s="75"/>
      <c r="NY6" s="75"/>
      <c r="NZ6" s="75"/>
      <c r="OA6" s="75"/>
      <c r="OB6" s="75"/>
      <c r="OC6" s="75"/>
      <c r="OD6" s="75"/>
      <c r="OE6" s="75"/>
      <c r="OF6" s="75"/>
      <c r="OG6" s="75"/>
      <c r="OH6" s="75"/>
      <c r="OI6" s="75"/>
      <c r="OJ6" s="75"/>
      <c r="OK6" s="75"/>
      <c r="OL6" s="75"/>
      <c r="OM6" s="75"/>
      <c r="ON6" s="75"/>
      <c r="OO6" s="75"/>
      <c r="OP6" s="75"/>
      <c r="OQ6" s="75"/>
      <c r="OR6" s="75"/>
      <c r="OS6" s="75"/>
      <c r="OT6" s="75"/>
      <c r="OU6" s="75"/>
      <c r="OV6" s="75"/>
      <c r="OW6" s="75"/>
      <c r="OX6" s="75"/>
      <c r="OY6" s="75"/>
      <c r="OZ6" s="75"/>
      <c r="PA6" s="75"/>
      <c r="PB6" s="75"/>
      <c r="PC6" s="75"/>
      <c r="PD6" s="75"/>
      <c r="PE6" s="75"/>
      <c r="PF6" s="75"/>
      <c r="PG6" s="75"/>
      <c r="PH6" s="75"/>
      <c r="PI6" s="75"/>
      <c r="PJ6" s="75"/>
      <c r="PK6" s="75"/>
      <c r="PL6" s="75"/>
      <c r="PM6" s="75"/>
      <c r="PN6" s="75"/>
      <c r="PO6" s="75"/>
      <c r="PP6" s="75"/>
      <c r="PQ6" s="75"/>
      <c r="PR6" s="75"/>
      <c r="PS6" s="75"/>
      <c r="PT6" s="75"/>
      <c r="PU6" s="75"/>
      <c r="PV6" s="75"/>
      <c r="PW6" s="75"/>
      <c r="PX6" s="75"/>
      <c r="PY6" s="75"/>
      <c r="PZ6" s="75"/>
      <c r="QA6" s="75"/>
      <c r="QB6" s="75"/>
      <c r="QC6" s="75"/>
      <c r="QD6" s="75"/>
      <c r="QE6" s="75"/>
      <c r="QF6" s="75"/>
      <c r="QG6" s="75"/>
      <c r="QH6" s="75"/>
      <c r="QI6" s="75"/>
      <c r="QJ6" s="75"/>
      <c r="QK6" s="75"/>
      <c r="QL6" s="75"/>
      <c r="QM6" s="75"/>
      <c r="QN6" s="75"/>
      <c r="QO6" s="75"/>
      <c r="QP6" s="75"/>
      <c r="QQ6" s="75"/>
      <c r="QR6" s="75"/>
      <c r="QS6" s="75"/>
      <c r="QT6" s="75"/>
      <c r="QU6" s="75"/>
      <c r="QV6" s="75"/>
      <c r="QW6" s="75"/>
      <c r="QX6" s="75"/>
      <c r="QY6" s="75"/>
      <c r="QZ6" s="75"/>
      <c r="RA6" s="75"/>
      <c r="RB6" s="75"/>
      <c r="RC6" s="75"/>
      <c r="RD6" s="75"/>
      <c r="RE6" s="75"/>
      <c r="RF6" s="75"/>
      <c r="RG6" s="75"/>
      <c r="RH6" s="75"/>
      <c r="RI6" s="75"/>
      <c r="RJ6" s="75"/>
      <c r="RK6" s="75"/>
      <c r="RL6" s="75"/>
      <c r="RM6" s="75"/>
      <c r="RN6" s="75"/>
      <c r="RO6" s="75"/>
      <c r="RP6" s="75"/>
      <c r="RQ6" s="75"/>
      <c r="RR6" s="75"/>
      <c r="RS6" s="75"/>
      <c r="RT6" s="75"/>
      <c r="RU6" s="75"/>
      <c r="RV6" s="75"/>
      <c r="RW6" s="75"/>
      <c r="RX6" s="75"/>
      <c r="RY6" s="75"/>
      <c r="RZ6" s="75"/>
      <c r="SA6" s="75"/>
      <c r="SB6" s="75"/>
      <c r="SC6" s="75"/>
      <c r="SD6" s="75"/>
      <c r="SE6" s="75"/>
      <c r="SF6" s="75"/>
      <c r="SG6" s="75"/>
      <c r="SH6" s="75"/>
      <c r="SI6" s="75"/>
      <c r="SJ6" s="75"/>
      <c r="SK6" s="75"/>
      <c r="SL6" s="75"/>
      <c r="SM6" s="75"/>
      <c r="SN6" s="75"/>
      <c r="SO6" s="75"/>
      <c r="SP6" s="75"/>
      <c r="SQ6" s="75"/>
      <c r="SR6" s="75"/>
      <c r="SS6" s="75"/>
      <c r="ST6" s="75"/>
      <c r="SU6" s="75"/>
      <c r="SV6" s="75"/>
      <c r="SW6" s="75"/>
      <c r="SX6" s="75"/>
      <c r="SY6" s="75"/>
      <c r="SZ6" s="75"/>
      <c r="TA6" s="75"/>
      <c r="TB6" s="75"/>
      <c r="TC6" s="75"/>
      <c r="TD6" s="75"/>
      <c r="TE6" s="75"/>
      <c r="TF6" s="75"/>
      <c r="TG6" s="75"/>
      <c r="TH6" s="75"/>
      <c r="TI6" s="75"/>
      <c r="TJ6" s="75"/>
      <c r="TK6" s="75"/>
      <c r="TL6" s="75"/>
      <c r="TM6" s="75"/>
      <c r="TN6" s="75"/>
      <c r="TO6" s="75"/>
      <c r="TP6" s="75"/>
      <c r="TQ6" s="75"/>
      <c r="TR6" s="75"/>
      <c r="TS6" s="75"/>
      <c r="TT6" s="75"/>
      <c r="TU6" s="75"/>
      <c r="TV6" s="75"/>
      <c r="TW6" s="75"/>
      <c r="TX6" s="75"/>
      <c r="TY6" s="75"/>
      <c r="TZ6" s="75"/>
      <c r="UA6" s="75"/>
      <c r="UB6" s="75"/>
      <c r="UC6" s="75"/>
      <c r="UD6" s="75"/>
      <c r="UE6" s="75"/>
      <c r="UF6" s="75"/>
      <c r="UG6" s="75"/>
      <c r="UH6" s="75"/>
      <c r="UI6" s="75"/>
      <c r="UJ6" s="75"/>
      <c r="UK6" s="75"/>
      <c r="UL6" s="75"/>
      <c r="UM6" s="75"/>
      <c r="UN6" s="75"/>
      <c r="UO6" s="75"/>
      <c r="UP6" s="75"/>
      <c r="UQ6" s="75"/>
      <c r="UR6" s="75"/>
      <c r="US6" s="75"/>
      <c r="UT6" s="75"/>
      <c r="UU6" s="75"/>
      <c r="UV6" s="75"/>
      <c r="UW6" s="75"/>
      <c r="UX6" s="75"/>
      <c r="UY6" s="75"/>
      <c r="UZ6" s="75"/>
      <c r="VA6" s="75"/>
      <c r="VB6" s="75"/>
      <c r="VC6" s="75"/>
      <c r="VD6" s="75"/>
      <c r="VE6" s="75"/>
      <c r="VF6" s="75"/>
      <c r="VG6" s="75"/>
      <c r="VH6" s="75"/>
      <c r="VI6" s="75"/>
      <c r="VJ6" s="75"/>
      <c r="VK6" s="75"/>
      <c r="VL6" s="75"/>
      <c r="VM6" s="75"/>
      <c r="VN6" s="75"/>
      <c r="VO6" s="75"/>
      <c r="VP6" s="75"/>
      <c r="VQ6" s="75"/>
      <c r="VR6" s="75"/>
      <c r="VS6" s="75"/>
      <c r="VT6" s="75"/>
      <c r="VU6" s="75"/>
      <c r="VV6" s="75"/>
      <c r="VW6" s="75"/>
      <c r="VX6" s="75"/>
      <c r="VY6" s="75"/>
      <c r="VZ6" s="75"/>
      <c r="WA6" s="75"/>
      <c r="WB6" s="75"/>
      <c r="WC6" s="75"/>
      <c r="WD6" s="75"/>
      <c r="WE6" s="75"/>
      <c r="WF6" s="75"/>
      <c r="WG6" s="75"/>
      <c r="WH6" s="75"/>
      <c r="WI6" s="75"/>
      <c r="WJ6" s="75"/>
      <c r="WK6" s="75"/>
      <c r="WL6" s="75"/>
      <c r="WM6" s="75"/>
      <c r="WN6" s="75"/>
      <c r="WO6" s="75"/>
      <c r="WP6" s="75"/>
      <c r="WQ6" s="75"/>
      <c r="WR6" s="75"/>
      <c r="WS6" s="75"/>
      <c r="WT6" s="75"/>
      <c r="WU6" s="75"/>
      <c r="WV6" s="75"/>
      <c r="WW6" s="75"/>
      <c r="WX6" s="75"/>
      <c r="WY6" s="75"/>
      <c r="WZ6" s="75"/>
      <c r="XA6" s="75"/>
      <c r="XB6" s="75"/>
      <c r="XC6" s="75"/>
      <c r="XD6" s="75"/>
      <c r="XE6" s="75"/>
      <c r="XF6" s="75"/>
      <c r="XG6" s="75"/>
      <c r="XH6" s="75"/>
      <c r="XI6" s="75"/>
      <c r="XJ6" s="75"/>
      <c r="XK6" s="75"/>
      <c r="XL6" s="75"/>
      <c r="XM6" s="75"/>
      <c r="XN6" s="75"/>
      <c r="XO6" s="75"/>
      <c r="XP6" s="75"/>
      <c r="XQ6" s="75"/>
      <c r="XR6" s="75"/>
      <c r="XS6" s="75"/>
      <c r="XT6" s="75"/>
      <c r="XU6" s="75"/>
      <c r="XV6" s="75"/>
      <c r="XW6" s="75"/>
      <c r="XX6" s="75"/>
      <c r="XY6" s="75"/>
      <c r="XZ6" s="75"/>
      <c r="YA6" s="75"/>
      <c r="YB6" s="75"/>
      <c r="YC6" s="75"/>
      <c r="YD6" s="75"/>
      <c r="YE6" s="75"/>
      <c r="YF6" s="75"/>
      <c r="YG6" s="75"/>
      <c r="YH6" s="75"/>
      <c r="YI6" s="75"/>
      <c r="YJ6" s="75"/>
      <c r="YK6" s="75"/>
      <c r="YL6" s="75"/>
      <c r="YM6" s="75"/>
      <c r="YN6" s="75"/>
      <c r="YO6" s="75"/>
      <c r="YP6" s="75"/>
      <c r="YQ6" s="75"/>
      <c r="YR6" s="75"/>
      <c r="YS6" s="75"/>
      <c r="YT6" s="75"/>
      <c r="YU6" s="75"/>
      <c r="YV6" s="75"/>
    </row>
    <row r="8" spans="1:672" s="79" customFormat="1" ht="10.5" x14ac:dyDescent="0.25">
      <c r="A8" s="77"/>
      <c r="B8" s="78" t="s">
        <v>95</v>
      </c>
      <c r="D8" s="80" t="s">
        <v>96</v>
      </c>
      <c r="F8" s="77"/>
      <c r="G8" s="77"/>
      <c r="H8" s="77"/>
      <c r="I8" s="77"/>
      <c r="J8" s="77"/>
    </row>
    <row r="9" spans="1:672" s="79" customFormat="1" ht="14.5" x14ac:dyDescent="0.35">
      <c r="A9" s="77"/>
      <c r="B9" s="107" t="s">
        <v>131</v>
      </c>
      <c r="C9" s="108"/>
      <c r="D9" s="109" t="s">
        <v>132</v>
      </c>
      <c r="F9" s="77"/>
      <c r="G9" s="77"/>
      <c r="H9" s="77"/>
      <c r="I9" s="77"/>
      <c r="J9" s="77"/>
    </row>
    <row r="10" spans="1:672" s="79" customFormat="1" x14ac:dyDescent="0.2">
      <c r="A10" s="77"/>
      <c r="D10" s="81"/>
      <c r="F10" s="77"/>
      <c r="G10" s="77"/>
      <c r="H10" s="77"/>
      <c r="I10" s="77"/>
      <c r="J10" s="77"/>
    </row>
    <row r="11" spans="1:672" s="79" customFormat="1" ht="10.5" x14ac:dyDescent="0.25">
      <c r="A11" s="77"/>
      <c r="B11" s="82" t="s">
        <v>97</v>
      </c>
      <c r="C11" s="83"/>
      <c r="D11" s="84" t="s">
        <v>98</v>
      </c>
      <c r="F11" s="77"/>
      <c r="G11" s="77"/>
      <c r="H11" s="77"/>
      <c r="I11" s="77"/>
      <c r="J11" s="77"/>
    </row>
    <row r="12" spans="1:672" s="79" customFormat="1" ht="142.5" customHeight="1" x14ac:dyDescent="0.2">
      <c r="A12" s="77"/>
      <c r="B12" s="85" t="s">
        <v>99</v>
      </c>
      <c r="C12" s="83"/>
      <c r="D12" s="86" t="s">
        <v>100</v>
      </c>
      <c r="F12" s="77"/>
      <c r="G12" s="77"/>
      <c r="H12" s="77"/>
      <c r="I12" s="77"/>
      <c r="J12" s="77"/>
    </row>
    <row r="13" spans="1:672" s="79" customFormat="1" ht="24.5" customHeight="1" x14ac:dyDescent="0.2">
      <c r="A13" s="77"/>
      <c r="C13" s="83"/>
      <c r="F13" s="77"/>
      <c r="G13" s="77"/>
      <c r="H13" s="77"/>
      <c r="I13" s="77"/>
      <c r="J13" s="77"/>
    </row>
    <row r="14" spans="1:672" s="79" customFormat="1" ht="10.5" x14ac:dyDescent="0.25">
      <c r="A14" s="77"/>
      <c r="B14" s="87" t="s">
        <v>101</v>
      </c>
      <c r="C14" s="83"/>
      <c r="D14" s="59" t="s">
        <v>102</v>
      </c>
      <c r="F14" s="77"/>
      <c r="G14" s="77"/>
      <c r="H14" s="77"/>
      <c r="I14" s="77"/>
      <c r="J14" s="77"/>
    </row>
    <row r="15" spans="1:672" s="79" customFormat="1" ht="30" x14ac:dyDescent="0.2">
      <c r="A15" s="77"/>
      <c r="B15" s="85" t="s">
        <v>103</v>
      </c>
      <c r="C15" s="83"/>
      <c r="D15" s="86" t="s">
        <v>104</v>
      </c>
      <c r="F15" s="77"/>
      <c r="G15" s="77"/>
      <c r="H15" s="77"/>
      <c r="I15" s="77"/>
      <c r="J15" s="77"/>
    </row>
    <row r="16" spans="1:672" s="79" customFormat="1" x14ac:dyDescent="0.2">
      <c r="A16" s="77"/>
      <c r="B16" s="85" t="s">
        <v>105</v>
      </c>
      <c r="C16" s="83"/>
      <c r="D16" s="86" t="s">
        <v>106</v>
      </c>
      <c r="F16" s="77"/>
      <c r="G16" s="77"/>
      <c r="H16" s="77"/>
      <c r="I16" s="77"/>
      <c r="J16" s="77"/>
    </row>
    <row r="17" spans="2:4" x14ac:dyDescent="0.2">
      <c r="B17" s="2"/>
      <c r="C17" s="83"/>
      <c r="D17" s="2"/>
    </row>
  </sheetData>
  <hyperlinks>
    <hyperlink ref="A1" location="Index!A1" display="Index!A1" xr:uid="{21A7D81D-5463-420C-9D07-603958D7C7BB}"/>
    <hyperlink ref="D9" r:id="rId1" xr:uid="{D7351F37-B699-43AF-AD91-07ADDBF8FDF0}"/>
    <hyperlink ref="B9" r:id="rId2" xr:uid="{74682A85-1E6A-45B7-A12A-E93F8F1A2D66}"/>
  </hyperlinks>
  <pageMargins left="0.7" right="0.7" top="0.75" bottom="0.75" header="0.3" footer="0.3"/>
  <pageSetup orientation="portrait" r:id="rId3"/>
  <headerFooter>
    <oddFooter>&amp;L&amp;"Times New Roman,Regular"&amp;12&amp;K000000This document is classified as &amp;C_x000D_&amp;1#&amp;"Aptos"&amp;11&amp;K000000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2025-12-30T06:12:54Z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2024-04-03T10:56:51Z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d4a4fe60-3f4a-422c-afa3-3d0872e2e153</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2025-12-29T08:35:40Z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b2e8d25b-6c18-4c66-a9f9-e64e9eeaa209</vt:lpwstr>
  </property>
  <property fmtid="{D5CDD505-2E9C-101B-9397-08002B2CF9AE}" pid="17" name="MSIP_Label_89755440-57ef-4e58-ae50-baaa124fe54d_ContentBits">
    <vt:lpwstr>2</vt:lpwstr>
  </property>
  <property fmtid="{D5CDD505-2E9C-101B-9397-08002B2CF9AE}" pid="18" name="MSIP_Label_89755440-57ef-4e58-ae50-baaa124fe54d_Tag">
    <vt:lpwstr>10, 3, 0, 1</vt:lpwstr>
  </property>
</Properties>
</file>